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liliana.martinez\OneDrive - Ministerio de la Mujer\Desktop\REPORTES 2022\REPORTES 2023\ENERO 2023\"/>
    </mc:Choice>
  </mc:AlternateContent>
  <xr:revisionPtr revIDLastSave="0" documentId="13_ncr:1_{D3D098C0-3856-4725-86A4-076E010D71EA}" xr6:coauthVersionLast="47" xr6:coauthVersionMax="47" xr10:uidLastSave="{00000000-0000-0000-0000-000000000000}"/>
  <bookViews>
    <workbookView xWindow="-120" yWindow="-120" windowWidth="24240" windowHeight="13140" xr2:uid="{00000000-000D-0000-FFFF-FFFF00000000}"/>
  </bookViews>
  <sheets>
    <sheet name="ENERO 2023" sheetId="1" r:id="rId1"/>
    <sheet name="OTROS" sheetId="3" r:id="rId2"/>
  </sheets>
  <definedNames>
    <definedName name="_xlnm.Print_Area" localSheetId="0">'ENERO 2023'!$A$2:$E$46</definedName>
    <definedName name="_xlnm.Print_Area" localSheetId="1">OTROS!$A$1:$E$852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1" l="1"/>
</calcChain>
</file>

<file path=xl/sharedStrings.xml><?xml version="1.0" encoding="utf-8"?>
<sst xmlns="http://schemas.openxmlformats.org/spreadsheetml/2006/main" count="123" uniqueCount="106">
  <si>
    <t>SUPLIDOR</t>
  </si>
  <si>
    <t>MONTO</t>
  </si>
  <si>
    <t>DESCRIPCION</t>
  </si>
  <si>
    <t>CODIGO DEL PROCESO</t>
  </si>
  <si>
    <t xml:space="preserve">FECHA </t>
  </si>
  <si>
    <t>CM,CP,LPN, EXC</t>
  </si>
  <si>
    <t>Licda. Leisly Aimée DE La Mota Jiménez</t>
  </si>
  <si>
    <t>Encargada de Compras y Contrataciones</t>
  </si>
  <si>
    <t>TOTAL</t>
  </si>
  <si>
    <t>______________________________________</t>
  </si>
  <si>
    <t xml:space="preserve">                                            MES DE JULIO 2020</t>
  </si>
  <si>
    <t>Bacilia Lorenzo Quezada</t>
  </si>
  <si>
    <t xml:space="preserve">                                                                                                                        MES DE FEBRERO2020</t>
  </si>
  <si>
    <t>MMUJER-CCC-CP-2021-0003</t>
  </si>
  <si>
    <t>MMUJER-CCC-CP-2021-0004</t>
  </si>
  <si>
    <t>MMUJER-DAF-CM-2021-0004</t>
  </si>
  <si>
    <t>MMUJER-DAF-CM-2021-0005</t>
  </si>
  <si>
    <t>MMUJER-DAF-CM-2021-0006</t>
  </si>
  <si>
    <t>MMUJER-CCC-CP-2021-0006</t>
  </si>
  <si>
    <t>Compra de tickets de combustibles, para uso de los vehiculos de este Ministerio.</t>
  </si>
  <si>
    <t>CONTRATACION DE UNA AGENCIA QUE DISEÑE LA CAMPAÑA PUBLICITARIA A LOS FINES DE PROMOVER Y PUBLICITAR LOS SERVICIOS DEL MINISTERIO DE LA MUJER</t>
  </si>
  <si>
    <t>Confección de medallas y pines para evento de la Medalla al Mérito de la Mujer 2021, el 8 de marzo del 2021</t>
  </si>
  <si>
    <t>Compra de artículos de higiene personal para las usuarias y sus niñas/os de las Casas de Acogida.</t>
  </si>
  <si>
    <t>COMPRA DE MATERIALES DE LIMPIEZA PARA EL USO EN LAS CASAS DE ACOGIDA.</t>
  </si>
  <si>
    <t>CONTRATACIÓN DE UNA EMPRESA Y/O PERSONA FÍSICA, PARA EL SERVICIO DE ALMUERZOS PARA EL PERSONAL QUE LABORA EN ESTE MINISTERIO</t>
  </si>
  <si>
    <t>Adjudicado</t>
  </si>
  <si>
    <t>Abierto</t>
  </si>
  <si>
    <t>Brador, SRL</t>
  </si>
  <si>
    <t>Publicado</t>
  </si>
  <si>
    <t>Servicios Empresariales Canaan, SRL</t>
  </si>
  <si>
    <t>Publi-Mega, SRL</t>
  </si>
  <si>
    <t xml:space="preserve">  DESCRIPCION</t>
  </si>
  <si>
    <t>Impresos Tres Tintas, SRL</t>
  </si>
  <si>
    <t>Pily Gourmet, SRL</t>
  </si>
  <si>
    <t>Mantersa SRL</t>
  </si>
  <si>
    <t>RELACION DE COMPRAS POR DEBAJO DEL UMBRAL</t>
  </si>
  <si>
    <t>DEPARTAMENTO DE COMPRAS</t>
  </si>
  <si>
    <t>MES DE ENERO 2023</t>
  </si>
  <si>
    <t>MMUJER-UC-CD-2022-0621</t>
  </si>
  <si>
    <t>MMUJER-UC-CD-2023-0005</t>
  </si>
  <si>
    <t>MMUJER-UC-CD-2023-0001</t>
  </si>
  <si>
    <t>MMUJER-UC-CD-2023-0002</t>
  </si>
  <si>
    <t>MMUJER-UC-CD-2023-0004</t>
  </si>
  <si>
    <t>MMUJER-UC-CD-2023-0003</t>
  </si>
  <si>
    <t>MMUJER-UC-CD-2022-0619</t>
  </si>
  <si>
    <t>MMUJER-UC-CD-2023-0008</t>
  </si>
  <si>
    <t>MMUJER-UC-CD-2023-0007</t>
  </si>
  <si>
    <t>MMUJER-UC-CD-2023-0006</t>
  </si>
  <si>
    <t>MMUJER-UC-CD-2023-0009</t>
  </si>
  <si>
    <t>MMUJER-UC-CD-2023-0010</t>
  </si>
  <si>
    <t>MMUJER-UC-CD-2023-0012</t>
  </si>
  <si>
    <t>MMUJER-UC-CD-2023-0013</t>
  </si>
  <si>
    <t>MMUJER-UC-CD-2023-0011</t>
  </si>
  <si>
    <t>MMUJER-UC-CD-2023-0014</t>
  </si>
  <si>
    <t>MMUJER-UC-CD-2023-0015</t>
  </si>
  <si>
    <t>MMUJER-UC-CD-2023-0016</t>
  </si>
  <si>
    <t>MMUJER-UC-CD-2023-0019</t>
  </si>
  <si>
    <t>MMUJER-UC-CD-2023-0020</t>
  </si>
  <si>
    <t>MMUJER-UC-CD-2023-0021</t>
  </si>
  <si>
    <t>MMUJER-UC-CD-2023-0017</t>
  </si>
  <si>
    <t>MMUJER-UC-CD-2023-0018</t>
  </si>
  <si>
    <t>MMUJER-UC-CD-2023-0022</t>
  </si>
  <si>
    <t>SERVICIO DE MANTENIMIENTO DEL AUTOBUS, HYUNDAI COUNTY, CHASIS KMJHG17BPPC500883, COLOR BLANCO, AÑO 2023, ESTA ASIGNADO A LA COORDINACION DE CASA DE ACOGIDA.</t>
  </si>
  <si>
    <t>CONTRATACIÓN DE UNA EMPRESA PARA REALIZAR AL LEVANTAMIENTO E INSTALACIÓN DE TANQUE INDUSTRIAL DE GAS PROPANO EN CASA DE ACOGIDA MODELO XI Y EL NUEVO CENTRO DE ATENCIÓN A VÍCTIMA DE VIOLENCIA.</t>
  </si>
  <si>
    <t>Contratación de una empresa para realizar el levantamiento e instalación de tanque industrial de gas propano en las Casas de Acogida Modelo I, II Y III.</t>
  </si>
  <si>
    <t>Servicio de Impresión de bolsas de la campaña de sensibilización y educación Vivir sin Violencia es Posible.</t>
  </si>
  <si>
    <t xml:space="preserve">SERVICIO IMPRESIÓN Y EMPASTADO EJEMPLARES DE LA MEMORIA INSTITUCIONAL 2022 </t>
  </si>
  <si>
    <t>Compra de mobiliarios de oficina para el uso de la Coordinación de Casas de Acogida.</t>
  </si>
  <si>
    <t xml:space="preserve">COMPRA DE MATERIALES ELECTRICOS Y DE PLOMERIA PARA LA LINEA DE EMERGENCIA AZUA Y EL NUEVO CENTRO DE ATENCION A VICTIMAS DE VIOLENCIA </t>
  </si>
  <si>
    <t>Compra de equipos y materiales de limpieza para las piscinas de Casas de Acogida.</t>
  </si>
  <si>
    <t>Compra de neumáticos para el motor asignado a la Coordinación de Casas de Acogida.</t>
  </si>
  <si>
    <t>Contratación de una empresa o persona física para el levantamiento, de pintura del Centro de Atención a Víctimas de Violencia.</t>
  </si>
  <si>
    <t>Servicio de impresión de cajas para la IV Conferencia Iberoamericana de Género.</t>
  </si>
  <si>
    <t>Contratación de los servicios de una interprete musical para la cena en honor a las delegaciones de la IV Conferencia Iberoamericana de Género.</t>
  </si>
  <si>
    <t>COMPRA DE TAPA DE CAMA PARA EL VEHÍCULO MARCA TOYOTA HILUX, COLOR BLANCO, AÑO 2022, EL CUAL ESTÁ ASIGNADO A LA AVANZADA DEL DESPACHO.</t>
  </si>
  <si>
    <t>COMPRA DE INSUMOS PARA LAS DELEGACIONES INTERNACIONALES QUE PARTICIPARÁN EN LA IV CONFERENCIA IBEROAMERICANA DE GÉNERO.</t>
  </si>
  <si>
    <t>CONTRATACIÓN DE EMPRESA PARA EL SERVICIO DE ALMUERZO, PARA LAS PERSONAS DE LA DELEGACION QUE ESTAN PARTICIPANDO EN LA IV CONFERENCIA IBEROAMERICANA DE GENERO, EN LA PROVINCIA SALCEDO, 21 DE ENERO 2023.</t>
  </si>
  <si>
    <t>ADQUISICIÓN DE SERVICIOS DE SEGURIDAD SITELOCK PARA EL PORTAL WEB DE ASISTENCIA A LA DIASPORA, CON EL OBJETIVO DE ASEGURAR EL SITIO WEB, EVITAR ATAQUES CIBERNÉTICOS Y VULNERABILIDADES</t>
  </si>
  <si>
    <t>SERVICIO DE BACKPANEL PARA EL ENCUENTRO DE SOCIALIZACIÓN DE RESULTADOS DE LA DECLARACIÓN FINAL DE LA VI CONFERENCIA IBEROAMERICANA DE GÉNERO.</t>
  </si>
  <si>
    <t>CONTRATACIÓN DE EMPRESA PARA EL SERVICIO DE REFRIGERIO PARA EL ENCUENTRO DE SOCIALIZACION DE RESULTADOS DE LA DECLARACION FINAL DE LA IV CONFERENCIA IBEROAMERICANA DE GENERO, 31 DE ENERO 2023.</t>
  </si>
  <si>
    <t xml:space="preserve">CONTRATACION DE EMPRESA PARA EL SERVICIO DE CATERING PARA LA VISITA  QUE REALIZARA LA PRIMERA DAMA  AL CENTRO DE PROM0CION DE SALUD INTEGRAL DE ADOSCENTES (CPSIA), DIA 31 DE ENERO 2023 </t>
  </si>
  <si>
    <t>Servicio de instalación y suministro de protectores metálicos para el Centro de Atención a Víctimas de Violencia.</t>
  </si>
  <si>
    <t>CONTRATACION DE UNA EMPRESA O PERSONA FISICA PARA SERVICIO DE IMPERMEABILIZACION DE TECHOS DE CASAS DE ACOGIDA MODELO II.</t>
  </si>
  <si>
    <t>SERVICIO DE 15 ALMUERZO PARA LAS REUNIONES QUE LA MINISTRA ESTARÁ SOSTENIENDO EN EL MES DE FEBRERO.</t>
  </si>
  <si>
    <t>Magna Motors, SA.</t>
  </si>
  <si>
    <t>Tropigas Dominicana, SRL</t>
  </si>
  <si>
    <t>Autocentro Navarro, SRL.</t>
  </si>
  <si>
    <t>The Print Factory MP, SRL.</t>
  </si>
  <si>
    <t>Impresora Durán, SRL.</t>
  </si>
  <si>
    <t>Skagen, SRL</t>
  </si>
  <si>
    <t>B&amp;E Electricos y Plomeria, SRL</t>
  </si>
  <si>
    <t>Mundo Industrial, SRL</t>
  </si>
  <si>
    <t>Daf Trading, SRL</t>
  </si>
  <si>
    <t>Raphy D' Oleo Management, SRL</t>
  </si>
  <si>
    <t>Autocentro Navarro, SRL</t>
  </si>
  <si>
    <t>Margarita Medina Taller Manos Creativas, SRL</t>
  </si>
  <si>
    <t>Nina Vásquez, EIRL</t>
  </si>
  <si>
    <t>Martínez Torres Traveling, SRL</t>
  </si>
  <si>
    <t>Sysram, EIRL</t>
  </si>
  <si>
    <t>Simpatía Event Technologies, SRL</t>
  </si>
  <si>
    <t>Esmeralda Sosa de Mejía</t>
  </si>
  <si>
    <t xml:space="preserve">Merca del Atlántico, SRL </t>
  </si>
  <si>
    <t>Demeero Constructora, SRL</t>
  </si>
  <si>
    <t>Construcrora AGS, SRL</t>
  </si>
  <si>
    <t>Contratación de una empresa y/o persona física para servicios de   laminados, forros de asiento y alfombra para los vehículos pertenecientes a la coordinación de Casas de Acogida.</t>
  </si>
  <si>
    <t>CONTRATACIÓN DE EMPRESA PARA EL SERVICIO DE CATERING PARA EL RECIBIMIENTO DE LAS DISTINTAS DELEGACIONES DE LOS PAISES PERTENECIENTES A LA SEGIB EN EL MARCO DE LA IV CONFERENCIA IBEROAMERICANA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</si>
</sst>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31" x14ac:knownFonts="1">
    <font>
      <sz val="11"/>
      <color theme="1"/>
      <name val="Calibri"/>
      <family val="2"/>
      <scheme val="minor"/>
    </font>
    <font>
      <sz val="11"/>
      <color theme="1"/>
      <name val="Calibri"/>
      <family val="2"/>
      <scheme val="minor"/>
    </font>
    <font>
      <sz val="16"/>
      <color theme="1"/>
      <name val="Calibri"/>
      <family val="2"/>
      <scheme val="minor"/>
    </font>
    <font>
      <sz val="18"/>
      <color theme="1"/>
      <name val="Calibri"/>
      <family val="2"/>
      <scheme val="minor"/>
    </font>
    <font>
      <sz val="20"/>
      <color theme="1"/>
      <name val="Calibri"/>
      <family val="2"/>
      <scheme val="minor"/>
    </font>
    <font>
      <b/>
      <sz val="16"/>
      <color theme="1"/>
      <name val="Calibri"/>
      <family val="2"/>
      <scheme val="minor"/>
    </font>
    <font>
      <b/>
      <sz val="18"/>
      <color theme="1"/>
      <name val="Calibri"/>
      <family val="2"/>
      <scheme val="minor"/>
    </font>
    <font>
      <b/>
      <sz val="20"/>
      <color theme="1"/>
      <name val="Calibri"/>
      <family val="2"/>
      <scheme val="minor"/>
    </font>
    <font>
      <sz val="16"/>
      <color theme="1"/>
      <name val="Arial"/>
      <family val="2"/>
    </font>
    <font>
      <sz val="12"/>
      <name val="Arial"/>
      <family val="2"/>
    </font>
    <font>
      <sz val="14"/>
      <color theme="1"/>
      <name val="Arial"/>
      <family val="2"/>
    </font>
    <font>
      <b/>
      <sz val="14"/>
      <color theme="1"/>
      <name val="Arial"/>
      <family val="2"/>
    </font>
    <font>
      <sz val="10"/>
      <name val="Arial"/>
      <family val="2"/>
    </font>
    <font>
      <sz val="10"/>
      <name val="Arial"/>
      <family val="2"/>
    </font>
    <font>
      <b/>
      <sz val="16"/>
      <name val="Calibri"/>
      <family val="2"/>
      <scheme val="minor"/>
    </font>
    <font>
      <sz val="11"/>
      <name val="Calibri"/>
      <family val="2"/>
      <scheme val="minor"/>
    </font>
    <font>
      <sz val="12"/>
      <name val="Calibri"/>
      <family val="2"/>
      <scheme val="minor"/>
    </font>
    <font>
      <sz val="14"/>
      <color theme="1"/>
      <name val="Calibri"/>
      <family val="2"/>
      <scheme val="minor"/>
    </font>
    <font>
      <b/>
      <sz val="14"/>
      <name val="Calibri"/>
      <family val="2"/>
      <scheme val="minor"/>
    </font>
    <font>
      <sz val="14"/>
      <name val="Calibri"/>
      <family val="2"/>
      <scheme val="minor"/>
    </font>
    <font>
      <b/>
      <sz val="16"/>
      <color theme="1"/>
      <name val="Arial"/>
      <family val="2"/>
    </font>
    <font>
      <sz val="12"/>
      <color rgb="FF000000"/>
      <name val="Arial"/>
      <family val="2"/>
    </font>
    <font>
      <b/>
      <sz val="12"/>
      <name val="Arial"/>
      <family val="2"/>
    </font>
    <font>
      <sz val="12"/>
      <color theme="1"/>
      <name val="Arial"/>
      <family val="2"/>
    </font>
    <font>
      <sz val="12"/>
      <color theme="1"/>
      <name val="Calibri"/>
      <family val="2"/>
      <scheme val="minor"/>
    </font>
    <font>
      <sz val="12"/>
      <color rgb="FF737376"/>
      <name val="Arial"/>
      <family val="2"/>
    </font>
    <font>
      <b/>
      <sz val="12"/>
      <name val="Calibri"/>
      <family val="2"/>
      <scheme val="minor"/>
    </font>
    <font>
      <b/>
      <sz val="20"/>
      <name val="Calibri"/>
      <family val="2"/>
      <scheme val="minor"/>
    </font>
    <font>
      <sz val="20"/>
      <name val="Arial"/>
      <family val="2"/>
    </font>
    <font>
      <sz val="20"/>
      <color theme="1"/>
      <name val="Arial"/>
      <family val="2"/>
    </font>
    <font>
      <b/>
      <sz val="20"/>
      <color theme="1"/>
      <name val="Arial"/>
      <family val="2"/>
    </font>
  </fonts>
  <fills count="4">
    <fill>
      <patternFill patternType="none"/>
    </fill>
    <fill>
      <patternFill patternType="gray125"/>
    </fill>
    <fill>
      <patternFill patternType="solid">
        <fgColor theme="0"/>
        <bgColor indexed="64"/>
      </patternFill>
    </fill>
    <fill>
      <patternFill patternType="solid">
        <fgColor theme="0"/>
        <bgColor indexed="0"/>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s>
  <cellStyleXfs count="4">
    <xf numFmtId="0" fontId="0" fillId="0" borderId="0"/>
    <xf numFmtId="164" fontId="1" fillId="0" borderId="0" applyFont="0" applyFill="0" applyBorder="0" applyAlignment="0" applyProtection="0"/>
    <xf numFmtId="0" fontId="12" fillId="0" borderId="0"/>
    <xf numFmtId="0" fontId="13" fillId="0" borderId="0"/>
  </cellStyleXfs>
  <cellXfs count="146">
    <xf numFmtId="0" fontId="0" fillId="0" borderId="0" xfId="0"/>
    <xf numFmtId="164" fontId="0" fillId="0" borderId="0" xfId="1" applyFont="1"/>
    <xf numFmtId="0" fontId="3" fillId="0" borderId="0" xfId="0" applyFont="1"/>
    <xf numFmtId="0" fontId="0" fillId="0" borderId="0" xfId="0" applyBorder="1"/>
    <xf numFmtId="0" fontId="0" fillId="0" borderId="0" xfId="0" applyAlignment="1" applyProtection="1">
      <alignment wrapText="1"/>
      <protection hidden="1"/>
    </xf>
    <xf numFmtId="0" fontId="2" fillId="0" borderId="0" xfId="0" applyFont="1"/>
    <xf numFmtId="0" fontId="2" fillId="0" borderId="0" xfId="0" applyFont="1" applyAlignment="1" applyProtection="1">
      <alignment wrapText="1"/>
      <protection locked="0" hidden="1"/>
    </xf>
    <xf numFmtId="0" fontId="2" fillId="0" borderId="0" xfId="0" applyFont="1" applyBorder="1" applyAlignment="1">
      <alignment horizontal="left" vertical="top"/>
    </xf>
    <xf numFmtId="0" fontId="3" fillId="0" borderId="0" xfId="0" applyFont="1" applyBorder="1"/>
    <xf numFmtId="0" fontId="2" fillId="0" borderId="0" xfId="0" applyFont="1" applyBorder="1"/>
    <xf numFmtId="0" fontId="3" fillId="0" borderId="2" xfId="0" applyFont="1" applyBorder="1" applyAlignment="1" applyProtection="1">
      <alignment horizontal="center" wrapText="1"/>
      <protection locked="0" hidden="1"/>
    </xf>
    <xf numFmtId="0" fontId="3" fillId="0" borderId="0" xfId="0" applyFont="1" applyBorder="1" applyAlignment="1" applyProtection="1">
      <alignment horizontal="center" wrapText="1"/>
      <protection locked="0" hidden="1"/>
    </xf>
    <xf numFmtId="14" fontId="2" fillId="0" borderId="0" xfId="0" applyNumberFormat="1" applyFont="1" applyAlignment="1">
      <alignment horizontal="left" vertical="center"/>
    </xf>
    <xf numFmtId="14" fontId="3" fillId="0" borderId="2" xfId="0" applyNumberFormat="1" applyFont="1" applyBorder="1" applyAlignment="1">
      <alignment horizontal="left" vertical="center"/>
    </xf>
    <xf numFmtId="14" fontId="3" fillId="0" borderId="0" xfId="0" applyNumberFormat="1" applyFont="1" applyBorder="1" applyAlignment="1">
      <alignment horizontal="left" vertical="center"/>
    </xf>
    <xf numFmtId="14" fontId="2" fillId="0" borderId="0" xfId="0" applyNumberFormat="1" applyFont="1" applyBorder="1" applyAlignment="1">
      <alignment horizontal="left" vertical="center"/>
    </xf>
    <xf numFmtId="0" fontId="3" fillId="0" borderId="0" xfId="0" applyFont="1" applyAlignment="1" applyProtection="1">
      <alignment horizontal="center" wrapText="1"/>
      <protection hidden="1"/>
    </xf>
    <xf numFmtId="164" fontId="6" fillId="0" borderId="0" xfId="1" applyFont="1" applyBorder="1" applyAlignment="1" applyProtection="1">
      <alignment horizontal="left" vertical="top" wrapText="1"/>
      <protection locked="0" hidden="1"/>
    </xf>
    <xf numFmtId="0" fontId="8" fillId="3" borderId="1" xfId="0" applyFont="1" applyFill="1" applyBorder="1" applyAlignment="1" applyProtection="1">
      <alignment horizontal="center" vertical="center" readingOrder="1"/>
      <protection locked="0"/>
    </xf>
    <xf numFmtId="14" fontId="8" fillId="3" borderId="1" xfId="0" applyNumberFormat="1" applyFont="1" applyFill="1" applyBorder="1" applyAlignment="1" applyProtection="1">
      <alignment horizontal="center" vertical="center" readingOrder="1"/>
      <protection locked="0"/>
    </xf>
    <xf numFmtId="164" fontId="8" fillId="3" borderId="1" xfId="1" applyFont="1" applyFill="1" applyBorder="1" applyAlignment="1" applyProtection="1">
      <alignment horizontal="center" vertical="center" readingOrder="1"/>
      <protection locked="0"/>
    </xf>
    <xf numFmtId="0" fontId="2" fillId="0" borderId="0" xfId="0" applyFont="1" applyAlignment="1">
      <alignment horizontal="left"/>
    </xf>
    <xf numFmtId="0" fontId="5" fillId="0" borderId="0" xfId="0" applyFont="1" applyAlignment="1">
      <alignment horizontal="left"/>
    </xf>
    <xf numFmtId="0" fontId="2" fillId="0" borderId="0" xfId="0" applyFont="1" applyAlignment="1"/>
    <xf numFmtId="14" fontId="2" fillId="0" borderId="0" xfId="0" applyNumberFormat="1" applyFont="1" applyAlignment="1"/>
    <xf numFmtId="0" fontId="2" fillId="0" borderId="0" xfId="0" applyFont="1" applyAlignment="1" applyProtection="1">
      <protection locked="0"/>
    </xf>
    <xf numFmtId="164" fontId="2" fillId="0" borderId="0" xfId="1" applyFont="1" applyAlignment="1"/>
    <xf numFmtId="0" fontId="0" fillId="0" borderId="0" xfId="0" applyAlignment="1">
      <alignment wrapText="1"/>
    </xf>
    <xf numFmtId="0" fontId="9" fillId="3" borderId="1" xfId="0" applyFont="1" applyFill="1" applyBorder="1" applyAlignment="1" applyProtection="1">
      <alignment horizontal="left" vertical="center" wrapText="1" readingOrder="1"/>
      <protection locked="0"/>
    </xf>
    <xf numFmtId="0" fontId="9" fillId="2" borderId="1" xfId="0" applyFont="1" applyFill="1" applyBorder="1" applyAlignment="1" applyProtection="1">
      <alignment horizontal="left" vertical="center" wrapText="1" readingOrder="1"/>
      <protection locked="0"/>
    </xf>
    <xf numFmtId="0" fontId="0" fillId="0" borderId="0" xfId="0" applyAlignment="1">
      <alignment horizontal="left"/>
    </xf>
    <xf numFmtId="0" fontId="3" fillId="0" borderId="3" xfId="0" applyFont="1" applyBorder="1" applyAlignment="1">
      <alignment horizontal="left"/>
    </xf>
    <xf numFmtId="0" fontId="3" fillId="0" borderId="5" xfId="0" applyFont="1" applyBorder="1" applyAlignment="1">
      <alignment horizontal="left"/>
    </xf>
    <xf numFmtId="164" fontId="2" fillId="0" borderId="0" xfId="1" applyFont="1" applyAlignment="1">
      <alignment horizontal="right"/>
    </xf>
    <xf numFmtId="164" fontId="3" fillId="0" borderId="4" xfId="1" applyFont="1" applyBorder="1" applyAlignment="1">
      <alignment horizontal="right"/>
    </xf>
    <xf numFmtId="164" fontId="3" fillId="0" borderId="6" xfId="1" applyFont="1" applyBorder="1" applyAlignment="1">
      <alignment horizontal="right"/>
    </xf>
    <xf numFmtId="164" fontId="0" fillId="0" borderId="0" xfId="1" applyFont="1" applyAlignment="1">
      <alignment horizontal="right"/>
    </xf>
    <xf numFmtId="0" fontId="2" fillId="0" borderId="0" xfId="0" applyFont="1" applyAlignment="1">
      <alignment wrapText="1"/>
    </xf>
    <xf numFmtId="0" fontId="8" fillId="3" borderId="1" xfId="0" applyFont="1" applyFill="1" applyBorder="1" applyAlignment="1" applyProtection="1">
      <alignment horizontal="left" vertical="center" wrapText="1" readingOrder="1"/>
      <protection locked="0"/>
    </xf>
    <xf numFmtId="0" fontId="2" fillId="0" borderId="0" xfId="0" applyFont="1" applyAlignment="1" applyProtection="1">
      <alignment wrapText="1"/>
      <protection hidden="1"/>
    </xf>
    <xf numFmtId="0" fontId="10" fillId="0" borderId="0" xfId="0" applyFont="1" applyAlignment="1" applyProtection="1">
      <protection locked="0"/>
    </xf>
    <xf numFmtId="0" fontId="10" fillId="0" borderId="2" xfId="0" applyFont="1" applyBorder="1" applyAlignment="1" applyProtection="1">
      <protection locked="0"/>
    </xf>
    <xf numFmtId="0" fontId="10" fillId="0" borderId="0" xfId="0" applyFont="1" applyBorder="1" applyAlignment="1" applyProtection="1">
      <protection locked="0"/>
    </xf>
    <xf numFmtId="0" fontId="8" fillId="3" borderId="1" xfId="0" applyFont="1" applyFill="1" applyBorder="1" applyAlignment="1" applyProtection="1">
      <alignment vertical="center" readingOrder="1"/>
      <protection locked="0"/>
    </xf>
    <xf numFmtId="0" fontId="0" fillId="0" borderId="0" xfId="0" applyAlignment="1"/>
    <xf numFmtId="164" fontId="5" fillId="2" borderId="0" xfId="1" applyFont="1" applyFill="1" applyBorder="1" applyAlignment="1" applyProtection="1">
      <alignment horizontal="left" vertical="top" wrapText="1"/>
      <protection locked="0" hidden="1"/>
    </xf>
    <xf numFmtId="0" fontId="2" fillId="2" borderId="0" xfId="0" applyFont="1" applyFill="1" applyAlignment="1" applyProtection="1">
      <protection locked="0"/>
    </xf>
    <xf numFmtId="164" fontId="2" fillId="2" borderId="0" xfId="1" applyFont="1" applyFill="1" applyBorder="1" applyAlignment="1"/>
    <xf numFmtId="0" fontId="11" fillId="2" borderId="9" xfId="0" applyFont="1" applyFill="1" applyBorder="1"/>
    <xf numFmtId="0" fontId="15" fillId="2" borderId="1" xfId="0" applyFont="1" applyFill="1" applyBorder="1"/>
    <xf numFmtId="0" fontId="14" fillId="2" borderId="1" xfId="0" applyFont="1" applyFill="1" applyBorder="1" applyAlignment="1">
      <alignment horizontal="left" vertical="center"/>
    </xf>
    <xf numFmtId="14" fontId="14" fillId="2" borderId="1" xfId="0" applyNumberFormat="1" applyFont="1" applyFill="1" applyBorder="1" applyAlignment="1">
      <alignment horizontal="left" vertical="center"/>
    </xf>
    <xf numFmtId="0" fontId="14" fillId="2" borderId="1" xfId="0" applyFont="1" applyFill="1" applyBorder="1" applyAlignment="1" applyProtection="1">
      <alignment horizontal="left" vertical="center" wrapText="1"/>
      <protection locked="0" hidden="1"/>
    </xf>
    <xf numFmtId="0" fontId="14" fillId="2" borderId="1" xfId="0" applyFont="1" applyFill="1" applyBorder="1" applyAlignment="1" applyProtection="1">
      <alignment vertical="center"/>
      <protection locked="0"/>
    </xf>
    <xf numFmtId="164" fontId="14" fillId="2" borderId="1" xfId="1" applyFont="1" applyFill="1" applyBorder="1" applyAlignment="1">
      <alignment horizontal="left" vertical="center"/>
    </xf>
    <xf numFmtId="0" fontId="16" fillId="2" borderId="1" xfId="0" applyFont="1" applyFill="1" applyBorder="1" applyAlignment="1">
      <alignment horizontal="left"/>
    </xf>
    <xf numFmtId="14" fontId="0" fillId="0" borderId="0" xfId="0" applyNumberFormat="1"/>
    <xf numFmtId="0" fontId="18" fillId="2" borderId="1" xfId="0" applyFont="1" applyFill="1" applyBorder="1" applyAlignment="1">
      <alignment horizontal="left" wrapText="1"/>
    </xf>
    <xf numFmtId="0" fontId="18" fillId="2" borderId="0" xfId="0" applyFont="1" applyFill="1" applyBorder="1" applyAlignment="1">
      <alignment horizontal="left" wrapText="1"/>
    </xf>
    <xf numFmtId="0" fontId="19" fillId="2" borderId="0" xfId="0" applyFont="1" applyFill="1" applyAlignment="1">
      <alignment vertical="top" wrapText="1"/>
    </xf>
    <xf numFmtId="0" fontId="19" fillId="2" borderId="0" xfId="0" applyFont="1" applyFill="1" applyBorder="1" applyAlignment="1">
      <alignment vertical="top" wrapText="1"/>
    </xf>
    <xf numFmtId="0" fontId="18" fillId="2" borderId="1" xfId="0" applyFont="1" applyFill="1" applyBorder="1" applyAlignment="1">
      <alignment horizontal="left" vertical="top" wrapText="1"/>
    </xf>
    <xf numFmtId="0" fontId="18" fillId="2" borderId="0" xfId="0" applyFont="1" applyFill="1" applyBorder="1" applyAlignment="1">
      <alignment horizontal="left" vertical="top" wrapText="1"/>
    </xf>
    <xf numFmtId="0" fontId="19" fillId="2" borderId="1" xfId="0" applyFont="1" applyFill="1" applyBorder="1" applyAlignment="1">
      <alignment horizontal="left" vertical="top" wrapText="1"/>
    </xf>
    <xf numFmtId="0" fontId="19" fillId="2" borderId="0" xfId="0" applyFont="1" applyFill="1" applyBorder="1" applyAlignment="1">
      <alignment horizontal="left" vertical="top" wrapText="1"/>
    </xf>
    <xf numFmtId="0" fontId="7" fillId="0" borderId="8" xfId="0" applyFont="1" applyBorder="1" applyAlignment="1">
      <alignment horizontal="center" vertical="center" wrapText="1"/>
    </xf>
    <xf numFmtId="14" fontId="7" fillId="0" borderId="8" xfId="0" applyNumberFormat="1" applyFont="1" applyBorder="1" applyAlignment="1">
      <alignment horizontal="center" vertical="center"/>
    </xf>
    <xf numFmtId="0" fontId="7" fillId="0" borderId="8" xfId="0" applyFont="1" applyBorder="1" applyAlignment="1" applyProtection="1">
      <alignment horizontal="center" vertical="center" wrapText="1"/>
      <protection locked="0" hidden="1"/>
    </xf>
    <xf numFmtId="0" fontId="11" fillId="0" borderId="8" xfId="0" applyFont="1" applyBorder="1" applyAlignment="1" applyProtection="1">
      <alignment horizontal="center" vertical="center"/>
      <protection locked="0"/>
    </xf>
    <xf numFmtId="164" fontId="7" fillId="0" borderId="8" xfId="1" applyFont="1" applyBorder="1" applyAlignment="1">
      <alignment horizontal="center" vertical="center"/>
    </xf>
    <xf numFmtId="0" fontId="4" fillId="0" borderId="0" xfId="0" applyFont="1" applyAlignment="1">
      <alignment horizontal="center"/>
    </xf>
    <xf numFmtId="0" fontId="4" fillId="0" borderId="0" xfId="0" applyFont="1" applyBorder="1" applyAlignment="1">
      <alignment horizontal="center"/>
    </xf>
    <xf numFmtId="0" fontId="9" fillId="2" borderId="1" xfId="0" applyFont="1" applyFill="1" applyBorder="1" applyAlignment="1" applyProtection="1">
      <alignment horizontal="center" vertical="center" wrapText="1" readingOrder="1"/>
      <protection locked="0"/>
    </xf>
    <xf numFmtId="0" fontId="9" fillId="3" borderId="1" xfId="0" applyFont="1" applyFill="1" applyBorder="1" applyAlignment="1" applyProtection="1">
      <alignment horizontal="center" vertical="center" wrapText="1" readingOrder="1"/>
      <protection locked="0"/>
    </xf>
    <xf numFmtId="14" fontId="9" fillId="2" borderId="1" xfId="0" applyNumberFormat="1" applyFont="1" applyFill="1" applyBorder="1" applyAlignment="1" applyProtection="1">
      <alignment horizontal="center" vertical="center" wrapText="1" readingOrder="1"/>
      <protection locked="0"/>
    </xf>
    <xf numFmtId="14" fontId="9" fillId="3" borderId="1" xfId="0" applyNumberFormat="1" applyFont="1" applyFill="1" applyBorder="1" applyAlignment="1" applyProtection="1">
      <alignment horizontal="center" vertical="center" wrapText="1" readingOrder="1"/>
      <protection locked="0"/>
    </xf>
    <xf numFmtId="0" fontId="9" fillId="2" borderId="1" xfId="0" applyFont="1" applyFill="1" applyBorder="1" applyAlignment="1" applyProtection="1">
      <alignment vertical="center" wrapText="1" readingOrder="1"/>
      <protection locked="0"/>
    </xf>
    <xf numFmtId="164" fontId="9" fillId="2" borderId="1" xfId="1" applyFont="1" applyFill="1" applyBorder="1" applyAlignment="1" applyProtection="1">
      <alignment horizontal="right" vertical="center" wrapText="1" readingOrder="1"/>
      <protection locked="0"/>
    </xf>
    <xf numFmtId="0" fontId="9" fillId="3" borderId="1" xfId="0" applyFont="1" applyFill="1" applyBorder="1" applyAlignment="1" applyProtection="1">
      <alignment vertical="center" wrapText="1" readingOrder="1"/>
      <protection locked="0"/>
    </xf>
    <xf numFmtId="164" fontId="9" fillId="3" borderId="1" xfId="1" applyFont="1" applyFill="1" applyBorder="1" applyAlignment="1" applyProtection="1">
      <alignment horizontal="right" vertical="center" wrapText="1" readingOrder="1"/>
      <protection locked="0"/>
    </xf>
    <xf numFmtId="0" fontId="21" fillId="0" borderId="0" xfId="0" applyFont="1"/>
    <xf numFmtId="0" fontId="21" fillId="0" borderId="0" xfId="0" applyFont="1" applyAlignment="1">
      <alignment horizontal="right"/>
    </xf>
    <xf numFmtId="3" fontId="21" fillId="0" borderId="0" xfId="0" applyNumberFormat="1" applyFont="1" applyAlignment="1">
      <alignment horizontal="right"/>
    </xf>
    <xf numFmtId="0" fontId="11" fillId="2" borderId="9" xfId="0" applyFont="1" applyFill="1" applyBorder="1" applyAlignment="1">
      <alignment wrapText="1"/>
    </xf>
    <xf numFmtId="0" fontId="11" fillId="2" borderId="0" xfId="0" applyFont="1" applyFill="1" applyBorder="1" applyAlignment="1">
      <alignment wrapText="1"/>
    </xf>
    <xf numFmtId="0" fontId="10" fillId="2" borderId="0" xfId="0" applyFont="1" applyFill="1" applyBorder="1" applyAlignment="1">
      <alignment wrapText="1"/>
    </xf>
    <xf numFmtId="0" fontId="19" fillId="0" borderId="0" xfId="0" applyFont="1" applyAlignment="1">
      <alignment wrapText="1"/>
    </xf>
    <xf numFmtId="0" fontId="19" fillId="0" borderId="0" xfId="0" applyFont="1" applyBorder="1" applyAlignment="1">
      <alignment wrapText="1"/>
    </xf>
    <xf numFmtId="0" fontId="17" fillId="0" borderId="0" xfId="0" applyFont="1" applyAlignment="1">
      <alignment wrapText="1"/>
    </xf>
    <xf numFmtId="0" fontId="17" fillId="0" borderId="0" xfId="0" applyFont="1" applyBorder="1" applyAlignment="1">
      <alignment wrapText="1"/>
    </xf>
    <xf numFmtId="0" fontId="5" fillId="0" borderId="9" xfId="0" applyFont="1" applyBorder="1"/>
    <xf numFmtId="164" fontId="22" fillId="3" borderId="1" xfId="1" applyFont="1" applyFill="1" applyBorder="1" applyAlignment="1" applyProtection="1">
      <alignment horizontal="right" vertical="center" wrapText="1" readingOrder="1"/>
      <protection locked="0"/>
    </xf>
    <xf numFmtId="0" fontId="23" fillId="3" borderId="1" xfId="0" applyFont="1" applyFill="1" applyBorder="1" applyAlignment="1" applyProtection="1">
      <alignment horizontal="left" vertical="center" wrapText="1" readingOrder="1"/>
      <protection locked="0"/>
    </xf>
    <xf numFmtId="0" fontId="23" fillId="2" borderId="1" xfId="0" applyFont="1" applyFill="1" applyBorder="1" applyAlignment="1" applyProtection="1">
      <alignment horizontal="left" vertical="center" wrapText="1" readingOrder="1"/>
      <protection locked="0"/>
    </xf>
    <xf numFmtId="14" fontId="23" fillId="3" borderId="1" xfId="0" applyNumberFormat="1" applyFont="1" applyFill="1" applyBorder="1" applyAlignment="1" applyProtection="1">
      <alignment horizontal="left" vertical="center" wrapText="1" readingOrder="1"/>
      <protection locked="0"/>
    </xf>
    <xf numFmtId="14" fontId="23" fillId="2" borderId="1" xfId="0" applyNumberFormat="1" applyFont="1" applyFill="1" applyBorder="1" applyAlignment="1" applyProtection="1">
      <alignment horizontal="left" vertical="center" wrapText="1" readingOrder="1"/>
      <protection locked="0"/>
    </xf>
    <xf numFmtId="164" fontId="23" fillId="3" borderId="1" xfId="1" applyFont="1" applyFill="1" applyBorder="1" applyAlignment="1" applyProtection="1">
      <alignment horizontal="left" vertical="center" wrapText="1" readingOrder="1"/>
      <protection locked="0"/>
    </xf>
    <xf numFmtId="164" fontId="23" fillId="2" borderId="1" xfId="1" applyFont="1" applyFill="1" applyBorder="1" applyAlignment="1" applyProtection="1">
      <alignment horizontal="left" vertical="center" wrapText="1" readingOrder="1"/>
      <protection locked="0"/>
    </xf>
    <xf numFmtId="14" fontId="9" fillId="2" borderId="1" xfId="0" applyNumberFormat="1" applyFont="1" applyFill="1" applyBorder="1" applyAlignment="1" applyProtection="1">
      <alignment horizontal="left" vertical="center" wrapText="1" readingOrder="1"/>
      <protection locked="0"/>
    </xf>
    <xf numFmtId="14" fontId="9" fillId="3" borderId="1" xfId="0" applyNumberFormat="1" applyFont="1" applyFill="1" applyBorder="1" applyAlignment="1" applyProtection="1">
      <alignment horizontal="left" vertical="center" wrapText="1" readingOrder="1"/>
      <protection locked="0"/>
    </xf>
    <xf numFmtId="0" fontId="25" fillId="0" borderId="0" xfId="0" applyFont="1"/>
    <xf numFmtId="3" fontId="25" fillId="0" borderId="0" xfId="0" applyNumberFormat="1" applyFont="1"/>
    <xf numFmtId="0" fontId="26" fillId="2" borderId="0" xfId="0" applyFont="1" applyFill="1" applyBorder="1" applyAlignment="1">
      <alignment horizontal="left" vertical="top" wrapText="1"/>
    </xf>
    <xf numFmtId="0" fontId="26" fillId="2" borderId="1" xfId="0" applyFont="1" applyFill="1" applyBorder="1" applyAlignment="1">
      <alignment horizontal="left" vertical="top" wrapText="1"/>
    </xf>
    <xf numFmtId="0" fontId="26" fillId="2" borderId="0" xfId="0" applyFont="1" applyFill="1" applyBorder="1" applyAlignment="1">
      <alignment horizontal="left" wrapText="1"/>
    </xf>
    <xf numFmtId="0" fontId="26" fillId="2" borderId="1" xfId="0" applyFont="1" applyFill="1" applyBorder="1" applyAlignment="1">
      <alignment horizontal="left" wrapText="1"/>
    </xf>
    <xf numFmtId="0" fontId="24" fillId="0" borderId="0" xfId="0" applyFont="1" applyBorder="1" applyAlignment="1">
      <alignment wrapText="1"/>
    </xf>
    <xf numFmtId="0" fontId="24" fillId="0" borderId="0" xfId="0" applyFont="1" applyAlignment="1">
      <alignment wrapText="1"/>
    </xf>
    <xf numFmtId="14" fontId="4" fillId="0" borderId="0" xfId="0" applyNumberFormat="1" applyFont="1" applyBorder="1" applyAlignment="1">
      <alignment horizontal="left" vertical="center"/>
    </xf>
    <xf numFmtId="14" fontId="27" fillId="0" borderId="0" xfId="0" applyNumberFormat="1" applyFont="1" applyAlignment="1">
      <alignment horizontal="left" vertical="center"/>
    </xf>
    <xf numFmtId="14" fontId="4" fillId="0" borderId="0" xfId="0" applyNumberFormat="1" applyFont="1" applyAlignment="1">
      <alignment horizontal="left" vertical="center"/>
    </xf>
    <xf numFmtId="0" fontId="0" fillId="0" borderId="1" xfId="0" applyBorder="1"/>
    <xf numFmtId="0" fontId="5" fillId="0" borderId="7" xfId="0" applyFont="1" applyBorder="1"/>
    <xf numFmtId="14" fontId="29" fillId="0" borderId="1" xfId="0" applyNumberFormat="1" applyFont="1" applyBorder="1" applyAlignment="1">
      <alignment horizontal="left"/>
    </xf>
    <xf numFmtId="0" fontId="29" fillId="0" borderId="1" xfId="0" applyFont="1" applyBorder="1" applyAlignment="1" applyProtection="1">
      <alignment horizontal="left" wrapText="1"/>
      <protection hidden="1"/>
    </xf>
    <xf numFmtId="0" fontId="29" fillId="0" borderId="1" xfId="0" applyFont="1" applyBorder="1" applyAlignment="1" applyProtection="1">
      <alignment horizontal="left" wrapText="1"/>
      <protection locked="0"/>
    </xf>
    <xf numFmtId="0" fontId="0" fillId="0" borderId="10" xfId="0" applyBorder="1"/>
    <xf numFmtId="0" fontId="29" fillId="0" borderId="1" xfId="0" applyFont="1" applyBorder="1" applyAlignment="1">
      <alignment horizontal="left"/>
    </xf>
    <xf numFmtId="0" fontId="5" fillId="0" borderId="1" xfId="0" applyFont="1" applyBorder="1" applyAlignment="1">
      <alignment horizontal="left"/>
    </xf>
    <xf numFmtId="14" fontId="5" fillId="0" borderId="1" xfId="0" applyNumberFormat="1" applyFont="1" applyBorder="1" applyAlignment="1">
      <alignment horizontal="left" vertical="center"/>
    </xf>
    <xf numFmtId="0" fontId="5" fillId="0" borderId="1" xfId="0" applyFont="1" applyBorder="1" applyAlignment="1" applyProtection="1">
      <alignment wrapText="1"/>
      <protection hidden="1"/>
    </xf>
    <xf numFmtId="0" fontId="20" fillId="0" borderId="1" xfId="0" applyFont="1" applyBorder="1" applyAlignment="1" applyProtection="1">
      <protection locked="0"/>
    </xf>
    <xf numFmtId="0" fontId="5" fillId="0" borderId="1" xfId="0" applyFont="1" applyBorder="1"/>
    <xf numFmtId="164" fontId="30" fillId="0" borderId="1" xfId="1" applyFont="1" applyFill="1" applyBorder="1" applyAlignment="1">
      <alignment horizontal="left"/>
    </xf>
    <xf numFmtId="4" fontId="29" fillId="0" borderId="1" xfId="1" applyNumberFormat="1" applyFont="1" applyFill="1" applyBorder="1" applyAlignment="1">
      <alignment horizontal="right" readingOrder="1"/>
    </xf>
    <xf numFmtId="4" fontId="28" fillId="0" borderId="1" xfId="1" applyNumberFormat="1" applyFont="1" applyFill="1" applyBorder="1" applyAlignment="1" applyProtection="1">
      <alignment horizontal="right" wrapText="1" readingOrder="1"/>
      <protection locked="0"/>
    </xf>
    <xf numFmtId="4" fontId="29" fillId="0" borderId="1" xfId="1" applyNumberFormat="1" applyFont="1" applyFill="1" applyBorder="1" applyAlignment="1" applyProtection="1">
      <alignment horizontal="right" wrapText="1" readingOrder="1"/>
      <protection locked="0"/>
    </xf>
    <xf numFmtId="0" fontId="29" fillId="0" borderId="1" xfId="0" applyFont="1" applyBorder="1" applyAlignment="1" applyProtection="1">
      <alignment horizontal="left" wrapText="1" readingOrder="1"/>
      <protection locked="0" hidden="1"/>
    </xf>
    <xf numFmtId="0" fontId="28" fillId="0" borderId="1" xfId="0" applyFont="1" applyBorder="1" applyAlignment="1" applyProtection="1">
      <alignment horizontal="left" wrapText="1" readingOrder="1"/>
      <protection locked="0"/>
    </xf>
    <xf numFmtId="0" fontId="29" fillId="0" borderId="1" xfId="0" applyFont="1" applyBorder="1" applyAlignment="1" applyProtection="1">
      <alignment horizontal="left" wrapText="1" readingOrder="1"/>
      <protection locked="0"/>
    </xf>
    <xf numFmtId="0" fontId="29" fillId="0" borderId="1" xfId="0" applyFont="1" applyBorder="1" applyAlignment="1" applyProtection="1">
      <alignment horizontal="left" wrapText="1" readingOrder="1"/>
      <protection hidden="1"/>
    </xf>
    <xf numFmtId="0" fontId="29" fillId="0" borderId="1" xfId="0" applyFont="1" applyBorder="1" applyAlignment="1">
      <alignment horizontal="left" readingOrder="1"/>
    </xf>
    <xf numFmtId="14" fontId="29" fillId="0" borderId="1" xfId="0" applyNumberFormat="1" applyFont="1" applyBorder="1" applyAlignment="1">
      <alignment horizontal="left" readingOrder="1"/>
    </xf>
    <xf numFmtId="14" fontId="28" fillId="0" borderId="1" xfId="0" applyNumberFormat="1" applyFont="1" applyBorder="1" applyAlignment="1" applyProtection="1">
      <alignment horizontal="left" wrapText="1" readingOrder="1"/>
      <protection locked="0"/>
    </xf>
    <xf numFmtId="14" fontId="29" fillId="0" borderId="1" xfId="0" applyNumberFormat="1" applyFont="1" applyBorder="1" applyAlignment="1" applyProtection="1">
      <alignment horizontal="left" wrapText="1" readingOrder="1"/>
      <protection locked="0"/>
    </xf>
    <xf numFmtId="0" fontId="7" fillId="0" borderId="11" xfId="0" applyFont="1" applyBorder="1" applyAlignment="1">
      <alignment horizontal="center" vertical="center" wrapText="1"/>
    </xf>
    <xf numFmtId="14" fontId="7" fillId="0" borderId="12" xfId="0" applyNumberFormat="1" applyFont="1" applyBorder="1" applyAlignment="1">
      <alignment horizontal="center" vertical="center"/>
    </xf>
    <xf numFmtId="0" fontId="7" fillId="0" borderId="12" xfId="0" applyFont="1" applyBorder="1" applyAlignment="1" applyProtection="1">
      <alignment horizontal="center" vertical="center" wrapText="1"/>
      <protection locked="0" hidden="1"/>
    </xf>
    <xf numFmtId="0" fontId="11" fillId="0" borderId="12" xfId="0" applyFont="1" applyBorder="1" applyAlignment="1" applyProtection="1">
      <alignment horizontal="center" vertical="center"/>
      <protection locked="0"/>
    </xf>
    <xf numFmtId="164" fontId="7" fillId="0" borderId="13" xfId="1" applyFont="1" applyBorder="1" applyAlignment="1">
      <alignment horizontal="right" vertical="center"/>
    </xf>
    <xf numFmtId="164" fontId="6" fillId="0" borderId="14" xfId="1" applyFont="1" applyBorder="1" applyAlignment="1" applyProtection="1">
      <alignment horizontal="center" vertical="top" wrapText="1"/>
      <protection locked="0" hidden="1"/>
    </xf>
    <xf numFmtId="0" fontId="6" fillId="0" borderId="5" xfId="0" applyFont="1" applyBorder="1" applyAlignment="1" applyProtection="1">
      <alignment horizontal="center" vertical="top" wrapText="1"/>
      <protection locked="0" hidden="1"/>
    </xf>
    <xf numFmtId="0" fontId="6" fillId="0" borderId="0" xfId="0" applyFont="1" applyBorder="1" applyAlignment="1" applyProtection="1">
      <alignment horizontal="center" vertical="top" wrapText="1"/>
      <protection locked="0" hidden="1"/>
    </xf>
    <xf numFmtId="0" fontId="6" fillId="0" borderId="6" xfId="0" applyFont="1" applyBorder="1" applyAlignment="1" applyProtection="1">
      <alignment horizontal="center" vertical="top" wrapText="1"/>
      <protection locked="0" hidden="1"/>
    </xf>
    <xf numFmtId="0" fontId="6" fillId="0" borderId="0" xfId="0" applyFont="1" applyBorder="1" applyAlignment="1">
      <alignment horizontal="center" vertical="top"/>
    </xf>
    <xf numFmtId="164" fontId="6" fillId="0" borderId="0" xfId="1" applyFont="1" applyBorder="1" applyAlignment="1" applyProtection="1">
      <alignment horizontal="center" vertical="top" wrapText="1"/>
      <protection locked="0" hidden="1"/>
    </xf>
  </cellXfs>
  <cellStyles count="4">
    <cellStyle name="Millares" xfId="1" builtinId="3"/>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1012032</xdr:colOff>
      <xdr:row>0</xdr:row>
      <xdr:rowOff>0</xdr:rowOff>
    </xdr:from>
    <xdr:to>
      <xdr:col>2</xdr:col>
      <xdr:colOff>5541699</xdr:colOff>
      <xdr:row>3</xdr:row>
      <xdr:rowOff>1205175</xdr:rowOff>
    </xdr:to>
    <xdr:pic>
      <xdr:nvPicPr>
        <xdr:cNvPr id="4" name="Imagen 3">
          <a:extLst>
            <a:ext uri="{FF2B5EF4-FFF2-40B4-BE49-F238E27FC236}">
              <a16:creationId xmlns:a16="http://schemas.microsoft.com/office/drawing/2014/main" id="{CF245373-9DA4-4C20-BA3F-8592CBE5B78D}"/>
            </a:ext>
          </a:extLst>
        </xdr:cNvPr>
        <xdr:cNvPicPr/>
      </xdr:nvPicPr>
      <xdr:blipFill>
        <a:blip xmlns:r="http://schemas.openxmlformats.org/officeDocument/2006/relationships" r:embed="rId1"/>
        <a:stretch>
          <a:fillRect/>
        </a:stretch>
      </xdr:blipFill>
      <xdr:spPr>
        <a:xfrm>
          <a:off x="6393657" y="0"/>
          <a:ext cx="4529667" cy="122898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48"/>
  <sheetViews>
    <sheetView tabSelected="1" view="pageBreakPreview" topLeftCell="A2" zoomScale="80" zoomScaleNormal="65" zoomScaleSheetLayoutView="80" workbookViewId="0">
      <selection activeCell="A7" sqref="A7:E7"/>
    </sheetView>
  </sheetViews>
  <sheetFormatPr baseColWidth="10" defaultRowHeight="21" x14ac:dyDescent="0.25"/>
  <cols>
    <col min="1" max="1" width="59.42578125" style="30" customWidth="1"/>
    <col min="2" max="2" width="21.28515625" style="12" customWidth="1"/>
    <col min="3" max="3" width="118.140625" style="4" customWidth="1"/>
    <col min="4" max="4" width="35.140625" style="40" customWidth="1"/>
    <col min="5" max="5" width="28.7109375" style="36" customWidth="1"/>
    <col min="6" max="6" width="1.5703125" hidden="1" customWidth="1"/>
    <col min="7" max="16" width="11.42578125" style="3" hidden="1" customWidth="1"/>
    <col min="17" max="17" width="2.28515625" style="3" customWidth="1"/>
    <col min="18" max="18" width="2.7109375" style="3" customWidth="1"/>
    <col min="19" max="19" width="1.5703125" style="3" customWidth="1"/>
    <col min="20" max="20" width="4.140625" style="3" customWidth="1"/>
    <col min="21" max="22" width="11.42578125" style="3"/>
    <col min="23" max="23" width="21" style="3" customWidth="1"/>
    <col min="24" max="48" width="11.42578125" style="3"/>
  </cols>
  <sheetData>
    <row r="1" spans="1:48" ht="21.75" hidden="1" thickBot="1" x14ac:dyDescent="0.4">
      <c r="A1" s="21"/>
      <c r="C1" s="6"/>
      <c r="E1" s="33"/>
    </row>
    <row r="2" spans="1:48" ht="1.5" customHeight="1" x14ac:dyDescent="0.35">
      <c r="A2" s="31"/>
      <c r="B2" s="13"/>
      <c r="C2" s="10"/>
      <c r="D2" s="41"/>
      <c r="E2" s="34"/>
      <c r="F2" s="2"/>
      <c r="G2" s="8"/>
      <c r="H2" s="8"/>
      <c r="I2" s="8"/>
      <c r="J2" s="8"/>
      <c r="K2" s="8"/>
      <c r="L2" s="8"/>
      <c r="M2" s="8"/>
      <c r="N2" s="8"/>
      <c r="O2" s="8"/>
      <c r="P2" s="8"/>
      <c r="Q2" s="8"/>
      <c r="R2" s="8"/>
      <c r="S2" s="8"/>
      <c r="T2" s="8"/>
    </row>
    <row r="3" spans="1:48" ht="23.25" hidden="1" x14ac:dyDescent="0.35">
      <c r="A3" s="32"/>
      <c r="B3" s="14"/>
      <c r="C3" s="11"/>
      <c r="D3" s="42"/>
      <c r="E3" s="35"/>
      <c r="F3" s="2"/>
      <c r="G3" s="8"/>
      <c r="H3" s="8"/>
      <c r="I3" s="8"/>
      <c r="J3" s="8"/>
      <c r="K3" s="8"/>
      <c r="L3" s="8"/>
      <c r="M3" s="8"/>
      <c r="N3" s="8"/>
      <c r="O3" s="8"/>
      <c r="P3" s="8"/>
      <c r="Q3" s="8"/>
      <c r="R3" s="8"/>
      <c r="S3" s="8"/>
      <c r="T3" s="8"/>
    </row>
    <row r="4" spans="1:48" ht="103.5" customHeight="1" x14ac:dyDescent="0.35">
      <c r="A4" s="32"/>
      <c r="B4" s="14"/>
      <c r="C4" s="11"/>
      <c r="D4" s="42"/>
      <c r="E4" s="35"/>
      <c r="F4" s="2"/>
      <c r="G4" s="8"/>
      <c r="H4" s="8"/>
      <c r="I4" s="8"/>
      <c r="J4" s="8"/>
      <c r="K4" s="8"/>
      <c r="L4" s="8"/>
      <c r="M4" s="8"/>
      <c r="N4" s="8"/>
      <c r="O4" s="8"/>
      <c r="P4" s="8"/>
      <c r="Q4" s="8"/>
      <c r="R4" s="8"/>
      <c r="S4" s="8"/>
      <c r="T4" s="8"/>
    </row>
    <row r="5" spans="1:48" ht="2.25" customHeight="1" x14ac:dyDescent="0.35">
      <c r="A5" s="32"/>
      <c r="B5" s="14"/>
      <c r="C5" s="11"/>
      <c r="D5" s="42"/>
      <c r="E5" s="35"/>
      <c r="F5" s="2"/>
      <c r="G5" s="8"/>
      <c r="H5" s="8"/>
      <c r="I5" s="8"/>
      <c r="J5" s="8"/>
      <c r="K5" s="8"/>
      <c r="L5" s="8"/>
      <c r="M5" s="8"/>
      <c r="N5" s="8"/>
      <c r="O5" s="8"/>
      <c r="P5" s="8"/>
      <c r="Q5" s="8"/>
      <c r="R5" s="8"/>
      <c r="S5" s="8"/>
      <c r="T5" s="8"/>
    </row>
    <row r="6" spans="1:48" ht="23.25" x14ac:dyDescent="0.35">
      <c r="A6" s="141" t="s">
        <v>36</v>
      </c>
      <c r="B6" s="142"/>
      <c r="C6" s="142"/>
      <c r="D6" s="142"/>
      <c r="E6" s="143"/>
      <c r="F6" s="2"/>
      <c r="G6" s="8"/>
      <c r="H6" s="8"/>
      <c r="I6" s="8"/>
      <c r="J6" s="8"/>
      <c r="K6" s="8"/>
      <c r="L6" s="8"/>
      <c r="M6" s="8"/>
      <c r="N6" s="8"/>
      <c r="O6" s="8"/>
      <c r="P6" s="8"/>
      <c r="Q6" s="8"/>
      <c r="R6" s="8"/>
      <c r="S6" s="8"/>
      <c r="T6" s="8"/>
    </row>
    <row r="7" spans="1:48" ht="23.25" x14ac:dyDescent="0.35">
      <c r="A7" s="144" t="s">
        <v>35</v>
      </c>
      <c r="B7" s="144"/>
      <c r="C7" s="144"/>
      <c r="D7" s="144"/>
      <c r="E7" s="144"/>
      <c r="F7" s="2"/>
      <c r="G7" s="8"/>
      <c r="H7" s="8"/>
      <c r="I7" s="8"/>
      <c r="J7" s="8"/>
      <c r="K7" s="8"/>
      <c r="L7" s="8"/>
      <c r="M7" s="8"/>
      <c r="N7" s="8"/>
      <c r="O7" s="8"/>
      <c r="P7" s="8"/>
      <c r="Q7" s="8"/>
      <c r="R7" s="8"/>
      <c r="S7" s="8"/>
      <c r="T7" s="8"/>
    </row>
    <row r="8" spans="1:48" ht="7.5" hidden="1" customHeight="1" x14ac:dyDescent="0.25">
      <c r="C8" s="17" t="s">
        <v>10</v>
      </c>
    </row>
    <row r="9" spans="1:48" ht="1.5" hidden="1" customHeight="1" x14ac:dyDescent="0.35">
      <c r="C9" s="16"/>
    </row>
    <row r="10" spans="1:48" ht="23.25" hidden="1" x14ac:dyDescent="0.35">
      <c r="C10" s="16"/>
    </row>
    <row r="11" spans="1:48" ht="14.25" hidden="1" customHeight="1" thickBot="1" x14ac:dyDescent="0.4">
      <c r="A11" s="32"/>
      <c r="B11" s="14"/>
      <c r="C11" s="11"/>
      <c r="D11" s="42"/>
      <c r="E11" s="35"/>
      <c r="F11" s="2"/>
      <c r="G11" s="8"/>
      <c r="H11" s="8"/>
      <c r="I11" s="8"/>
      <c r="J11" s="8"/>
      <c r="K11" s="8"/>
      <c r="L11" s="8"/>
      <c r="M11" s="8"/>
      <c r="N11" s="8"/>
      <c r="O11" s="8"/>
      <c r="P11" s="8"/>
      <c r="Q11" s="8"/>
      <c r="R11" s="8"/>
      <c r="S11" s="8"/>
      <c r="T11" s="8"/>
    </row>
    <row r="12" spans="1:48" ht="27" customHeight="1" x14ac:dyDescent="0.35">
      <c r="A12" s="145" t="s">
        <v>37</v>
      </c>
      <c r="B12" s="145"/>
      <c r="C12" s="145"/>
      <c r="D12" s="145"/>
      <c r="E12" s="145"/>
      <c r="F12" s="5"/>
      <c r="G12" s="9"/>
      <c r="H12" s="9"/>
      <c r="I12" s="9"/>
      <c r="J12" s="9"/>
      <c r="K12" s="9"/>
      <c r="L12" s="9"/>
      <c r="M12" s="9"/>
      <c r="N12" s="9"/>
      <c r="O12" s="9"/>
      <c r="P12" s="9"/>
      <c r="Q12" s="9"/>
      <c r="R12" s="9"/>
      <c r="S12" s="9"/>
      <c r="T12" s="9"/>
      <c r="U12" s="9"/>
    </row>
    <row r="13" spans="1:48" ht="27" customHeight="1" x14ac:dyDescent="0.35">
      <c r="A13" s="140"/>
      <c r="B13" s="140"/>
      <c r="C13" s="140"/>
      <c r="D13" s="140"/>
      <c r="E13" s="140"/>
      <c r="F13" s="5"/>
      <c r="G13" s="9"/>
      <c r="H13" s="9"/>
      <c r="I13" s="9"/>
      <c r="J13" s="9"/>
      <c r="K13" s="9"/>
      <c r="L13" s="9"/>
      <c r="M13" s="9"/>
      <c r="N13" s="9"/>
      <c r="O13" s="9"/>
      <c r="P13" s="9"/>
      <c r="Q13" s="9"/>
      <c r="R13" s="9"/>
      <c r="S13" s="9"/>
      <c r="T13" s="9"/>
      <c r="U13" s="9"/>
    </row>
    <row r="14" spans="1:48" s="70" customFormat="1" ht="23.25" customHeight="1" x14ac:dyDescent="0.4">
      <c r="A14" s="135" t="s">
        <v>3</v>
      </c>
      <c r="B14" s="136" t="s">
        <v>4</v>
      </c>
      <c r="C14" s="137" t="s">
        <v>31</v>
      </c>
      <c r="D14" s="138" t="s">
        <v>0</v>
      </c>
      <c r="E14" s="139" t="s">
        <v>1</v>
      </c>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row>
    <row r="15" spans="1:48" s="70" customFormat="1" ht="75.75" customHeight="1" x14ac:dyDescent="0.4">
      <c r="A15" s="128" t="s">
        <v>38</v>
      </c>
      <c r="B15" s="132">
        <v>44932</v>
      </c>
      <c r="C15" s="127" t="s">
        <v>62</v>
      </c>
      <c r="D15" s="129" t="s">
        <v>84</v>
      </c>
      <c r="E15" s="124">
        <v>10213.120000000001</v>
      </c>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row>
    <row r="16" spans="1:48" s="70" customFormat="1" ht="108.75" customHeight="1" x14ac:dyDescent="0.4">
      <c r="A16" s="128" t="s">
        <v>39</v>
      </c>
      <c r="B16" s="132">
        <v>44932</v>
      </c>
      <c r="C16" s="127" t="s">
        <v>63</v>
      </c>
      <c r="D16" s="129" t="s">
        <v>85</v>
      </c>
      <c r="E16" s="124">
        <v>163534.13</v>
      </c>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row>
    <row r="17" spans="1:48" s="70" customFormat="1" ht="85.5" customHeight="1" x14ac:dyDescent="0.4">
      <c r="A17" s="128" t="s">
        <v>40</v>
      </c>
      <c r="B17" s="132">
        <v>44936</v>
      </c>
      <c r="C17" s="127" t="s">
        <v>64</v>
      </c>
      <c r="D17" s="129" t="s">
        <v>85</v>
      </c>
      <c r="E17" s="124">
        <v>90079.48</v>
      </c>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row>
    <row r="18" spans="1:48" s="70" customFormat="1" ht="82.5" customHeight="1" x14ac:dyDescent="0.4">
      <c r="A18" s="128" t="s">
        <v>41</v>
      </c>
      <c r="B18" s="132">
        <v>44932</v>
      </c>
      <c r="C18" s="127" t="s">
        <v>104</v>
      </c>
      <c r="D18" s="129" t="s">
        <v>86</v>
      </c>
      <c r="E18" s="124">
        <v>164000</v>
      </c>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row>
    <row r="19" spans="1:48" s="70" customFormat="1" ht="73.5" customHeight="1" x14ac:dyDescent="0.4">
      <c r="A19" s="128" t="s">
        <v>42</v>
      </c>
      <c r="B19" s="132">
        <v>44932</v>
      </c>
      <c r="C19" s="127" t="s">
        <v>65</v>
      </c>
      <c r="D19" s="129" t="s">
        <v>87</v>
      </c>
      <c r="E19" s="124">
        <v>162840</v>
      </c>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row>
    <row r="20" spans="1:48" s="70" customFormat="1" ht="71.25" customHeight="1" x14ac:dyDescent="0.4">
      <c r="A20" s="128" t="s">
        <v>43</v>
      </c>
      <c r="B20" s="132">
        <v>44937</v>
      </c>
      <c r="C20" s="127" t="s">
        <v>66</v>
      </c>
      <c r="D20" s="129" t="s">
        <v>88</v>
      </c>
      <c r="E20" s="124">
        <v>33040</v>
      </c>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row>
    <row r="21" spans="1:48" s="70" customFormat="1" ht="67.5" customHeight="1" x14ac:dyDescent="0.4">
      <c r="A21" s="128" t="s">
        <v>44</v>
      </c>
      <c r="B21" s="132">
        <v>44937</v>
      </c>
      <c r="C21" s="127" t="s">
        <v>67</v>
      </c>
      <c r="D21" s="129" t="s">
        <v>89</v>
      </c>
      <c r="E21" s="124">
        <v>139147.94</v>
      </c>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row>
    <row r="22" spans="1:48" s="70" customFormat="1" ht="93.75" customHeight="1" x14ac:dyDescent="0.4">
      <c r="A22" s="128" t="s">
        <v>45</v>
      </c>
      <c r="B22" s="132">
        <v>44944</v>
      </c>
      <c r="C22" s="127" t="s">
        <v>68</v>
      </c>
      <c r="D22" s="129" t="s">
        <v>90</v>
      </c>
      <c r="E22" s="124">
        <v>162770.97</v>
      </c>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row>
    <row r="23" spans="1:48" s="70" customFormat="1" ht="65.25" customHeight="1" x14ac:dyDescent="0.4">
      <c r="A23" s="128" t="s">
        <v>46</v>
      </c>
      <c r="B23" s="133">
        <v>44944</v>
      </c>
      <c r="C23" s="128" t="s">
        <v>69</v>
      </c>
      <c r="D23" s="128" t="s">
        <v>91</v>
      </c>
      <c r="E23" s="125">
        <v>202436.08</v>
      </c>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row>
    <row r="24" spans="1:48" s="70" customFormat="1" ht="63.75" customHeight="1" x14ac:dyDescent="0.4">
      <c r="A24" s="128" t="s">
        <v>47</v>
      </c>
      <c r="B24" s="133">
        <v>44944</v>
      </c>
      <c r="C24" s="128" t="s">
        <v>70</v>
      </c>
      <c r="D24" s="128" t="s">
        <v>92</v>
      </c>
      <c r="E24" s="125">
        <v>11800</v>
      </c>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row>
    <row r="25" spans="1:48" s="70" customFormat="1" ht="66" customHeight="1" x14ac:dyDescent="0.4">
      <c r="A25" s="128" t="s">
        <v>48</v>
      </c>
      <c r="B25" s="133">
        <v>44944</v>
      </c>
      <c r="C25" s="128" t="s">
        <v>71</v>
      </c>
      <c r="D25" s="128" t="s">
        <v>34</v>
      </c>
      <c r="E25" s="125">
        <v>44840</v>
      </c>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row>
    <row r="26" spans="1:48" s="70" customFormat="1" ht="78" customHeight="1" x14ac:dyDescent="0.4">
      <c r="A26" s="128" t="s">
        <v>49</v>
      </c>
      <c r="B26" s="133">
        <v>44944</v>
      </c>
      <c r="C26" s="128" t="s">
        <v>72</v>
      </c>
      <c r="D26" s="128" t="s">
        <v>32</v>
      </c>
      <c r="E26" s="125">
        <v>61619.6</v>
      </c>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row>
    <row r="27" spans="1:48" s="70" customFormat="1" ht="88.5" customHeight="1" x14ac:dyDescent="0.4">
      <c r="A27" s="128" t="s">
        <v>50</v>
      </c>
      <c r="B27" s="133">
        <v>44945</v>
      </c>
      <c r="C27" s="128" t="s">
        <v>73</v>
      </c>
      <c r="D27" s="128" t="s">
        <v>93</v>
      </c>
      <c r="E27" s="125">
        <v>204848</v>
      </c>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row>
    <row r="28" spans="1:48" s="70" customFormat="1" ht="108" customHeight="1" x14ac:dyDescent="0.4">
      <c r="A28" s="129" t="s">
        <v>51</v>
      </c>
      <c r="B28" s="134">
        <v>44945</v>
      </c>
      <c r="C28" s="129" t="s">
        <v>105</v>
      </c>
      <c r="D28" s="129" t="s">
        <v>33</v>
      </c>
      <c r="E28" s="126">
        <v>84665</v>
      </c>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row>
    <row r="29" spans="1:48" s="70" customFormat="1" ht="78.75" customHeight="1" x14ac:dyDescent="0.4">
      <c r="A29" s="129" t="s">
        <v>52</v>
      </c>
      <c r="B29" s="132">
        <v>44946</v>
      </c>
      <c r="C29" s="129" t="s">
        <v>74</v>
      </c>
      <c r="D29" s="129" t="s">
        <v>94</v>
      </c>
      <c r="E29" s="126">
        <v>54000</v>
      </c>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row>
    <row r="30" spans="1:48" s="70" customFormat="1" ht="80.25" customHeight="1" x14ac:dyDescent="0.4">
      <c r="A30" s="129" t="s">
        <v>53</v>
      </c>
      <c r="B30" s="132">
        <v>44946</v>
      </c>
      <c r="C30" s="129" t="s">
        <v>75</v>
      </c>
      <c r="D30" s="129" t="s">
        <v>95</v>
      </c>
      <c r="E30" s="126">
        <v>8378</v>
      </c>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row>
    <row r="31" spans="1:48" s="70" customFormat="1" ht="78.75" customHeight="1" x14ac:dyDescent="0.4">
      <c r="A31" s="129" t="s">
        <v>53</v>
      </c>
      <c r="B31" s="132">
        <v>44946</v>
      </c>
      <c r="C31" s="129" t="s">
        <v>75</v>
      </c>
      <c r="D31" s="129" t="s">
        <v>96</v>
      </c>
      <c r="E31" s="126">
        <v>31796.28</v>
      </c>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row>
    <row r="32" spans="1:48" s="70" customFormat="1" ht="134.25" customHeight="1" x14ac:dyDescent="0.4">
      <c r="A32" s="129" t="s">
        <v>54</v>
      </c>
      <c r="B32" s="134">
        <v>44946</v>
      </c>
      <c r="C32" s="129" t="s">
        <v>76</v>
      </c>
      <c r="D32" s="129" t="s">
        <v>97</v>
      </c>
      <c r="E32" s="126">
        <v>17305.599999999999</v>
      </c>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row>
    <row r="33" spans="1:48" s="70" customFormat="1" ht="107.25" customHeight="1" x14ac:dyDescent="0.4">
      <c r="A33" s="129" t="s">
        <v>55</v>
      </c>
      <c r="B33" s="134">
        <v>44949</v>
      </c>
      <c r="C33" s="129" t="s">
        <v>77</v>
      </c>
      <c r="D33" s="129" t="s">
        <v>98</v>
      </c>
      <c r="E33" s="126">
        <v>63800</v>
      </c>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row>
    <row r="34" spans="1:48" s="70" customFormat="1" ht="82.5" customHeight="1" x14ac:dyDescent="0.4">
      <c r="A34" s="131" t="s">
        <v>56</v>
      </c>
      <c r="B34" s="132">
        <v>44952</v>
      </c>
      <c r="C34" s="130" t="s">
        <v>78</v>
      </c>
      <c r="D34" s="129" t="s">
        <v>99</v>
      </c>
      <c r="E34" s="124">
        <v>128620</v>
      </c>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row>
    <row r="35" spans="1:48" s="70" customFormat="1" ht="132.75" customHeight="1" x14ac:dyDescent="0.4">
      <c r="A35" s="131" t="s">
        <v>57</v>
      </c>
      <c r="B35" s="132">
        <v>44952</v>
      </c>
      <c r="C35" s="130" t="s">
        <v>79</v>
      </c>
      <c r="D35" s="129" t="s">
        <v>100</v>
      </c>
      <c r="E35" s="124">
        <v>69325</v>
      </c>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row>
    <row r="36" spans="1:48" s="70" customFormat="1" ht="106.5" customHeight="1" x14ac:dyDescent="0.4">
      <c r="A36" s="131" t="s">
        <v>58</v>
      </c>
      <c r="B36" s="132">
        <v>44953</v>
      </c>
      <c r="C36" s="130" t="s">
        <v>80</v>
      </c>
      <c r="D36" s="129" t="s">
        <v>101</v>
      </c>
      <c r="E36" s="124">
        <v>53076.4</v>
      </c>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row>
    <row r="37" spans="1:48" s="70" customFormat="1" ht="60.75" customHeight="1" x14ac:dyDescent="0.4">
      <c r="A37" s="131" t="s">
        <v>59</v>
      </c>
      <c r="B37" s="132">
        <v>44957</v>
      </c>
      <c r="C37" s="130" t="s">
        <v>81</v>
      </c>
      <c r="D37" s="129" t="s">
        <v>102</v>
      </c>
      <c r="E37" s="124">
        <v>129800</v>
      </c>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row>
    <row r="38" spans="1:48" s="70" customFormat="1" ht="54" customHeight="1" x14ac:dyDescent="0.4">
      <c r="A38" s="131" t="s">
        <v>60</v>
      </c>
      <c r="B38" s="132">
        <v>44957</v>
      </c>
      <c r="C38" s="130" t="s">
        <v>82</v>
      </c>
      <c r="D38" s="129" t="s">
        <v>103</v>
      </c>
      <c r="E38" s="124">
        <v>196066.8</v>
      </c>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row>
    <row r="39" spans="1:48" s="70" customFormat="1" ht="63" customHeight="1" x14ac:dyDescent="0.4">
      <c r="A39" s="131" t="s">
        <v>61</v>
      </c>
      <c r="B39" s="132">
        <v>44957</v>
      </c>
      <c r="C39" s="130" t="s">
        <v>83</v>
      </c>
      <c r="D39" s="129" t="s">
        <v>33</v>
      </c>
      <c r="E39" s="124">
        <v>88500</v>
      </c>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row>
    <row r="40" spans="1:48" ht="25.5" x14ac:dyDescent="0.35">
      <c r="A40" s="117"/>
      <c r="B40" s="113"/>
      <c r="C40" s="114"/>
      <c r="D40" s="115"/>
      <c r="F40" s="111"/>
      <c r="G40" s="111"/>
      <c r="H40" s="111"/>
      <c r="I40" s="111"/>
      <c r="J40" s="111"/>
      <c r="K40" s="111"/>
      <c r="L40" s="111"/>
      <c r="M40" s="111"/>
      <c r="N40" s="111"/>
      <c r="O40" s="111"/>
      <c r="P40" s="111"/>
      <c r="Q40" s="111"/>
      <c r="R40" s="111"/>
      <c r="S40" s="116"/>
    </row>
    <row r="41" spans="1:48" ht="26.25" x14ac:dyDescent="0.4">
      <c r="A41" s="118"/>
      <c r="B41" s="119"/>
      <c r="C41" s="120"/>
      <c r="D41" s="121" t="s">
        <v>8</v>
      </c>
      <c r="E41" s="123">
        <f>SUM(E15:E39)</f>
        <v>2376502.4</v>
      </c>
      <c r="F41" s="111"/>
      <c r="G41" s="111"/>
      <c r="H41" s="111"/>
      <c r="I41" s="111"/>
      <c r="J41" s="111"/>
      <c r="K41" s="111"/>
      <c r="L41" s="111"/>
      <c r="M41" s="111"/>
      <c r="N41" s="111"/>
      <c r="O41" s="111"/>
      <c r="P41" s="111"/>
      <c r="Q41" s="111"/>
      <c r="R41" s="111"/>
      <c r="S41" s="116"/>
    </row>
    <row r="42" spans="1:48" x14ac:dyDescent="0.25">
      <c r="F42" s="111"/>
      <c r="G42" s="111"/>
      <c r="H42" s="111"/>
      <c r="I42" s="111"/>
      <c r="J42" s="111"/>
      <c r="K42" s="111"/>
      <c r="L42" s="111"/>
      <c r="M42" s="111"/>
      <c r="N42" s="111"/>
      <c r="O42" s="111"/>
      <c r="P42" s="111"/>
      <c r="Q42" s="111"/>
      <c r="R42" s="111"/>
      <c r="S42" s="116"/>
    </row>
    <row r="43" spans="1:48" x14ac:dyDescent="0.25">
      <c r="F43" s="111"/>
      <c r="G43" s="111"/>
      <c r="H43" s="111"/>
      <c r="I43" s="111"/>
      <c r="J43" s="111"/>
      <c r="K43" s="111"/>
      <c r="L43" s="111"/>
      <c r="M43" s="111"/>
      <c r="N43" s="111"/>
      <c r="O43" s="111"/>
      <c r="P43" s="111"/>
      <c r="Q43" s="111"/>
      <c r="R43" s="111"/>
      <c r="S43" s="116"/>
    </row>
    <row r="44" spans="1:48" ht="26.25" x14ac:dyDescent="0.25">
      <c r="A44" s="109" t="s">
        <v>11</v>
      </c>
      <c r="B44" s="108"/>
      <c r="F44" s="111"/>
      <c r="G44" s="111"/>
      <c r="H44" s="111"/>
      <c r="I44" s="111"/>
      <c r="J44" s="111"/>
      <c r="K44" s="111"/>
      <c r="L44" s="111"/>
      <c r="M44" s="111"/>
      <c r="N44" s="111"/>
      <c r="O44" s="111"/>
      <c r="P44" s="111"/>
      <c r="Q44" s="111"/>
      <c r="R44" s="111"/>
      <c r="S44" s="116"/>
    </row>
    <row r="45" spans="1:48" ht="54.75" customHeight="1" x14ac:dyDescent="0.25">
      <c r="A45" s="110" t="s">
        <v>7</v>
      </c>
      <c r="B45" s="110"/>
      <c r="F45" s="111"/>
      <c r="G45" s="111"/>
      <c r="H45" s="111"/>
      <c r="I45" s="111"/>
      <c r="J45" s="111"/>
      <c r="K45" s="111"/>
      <c r="L45" s="111"/>
      <c r="M45" s="111"/>
      <c r="N45" s="111"/>
      <c r="O45" s="111"/>
      <c r="P45" s="111"/>
      <c r="Q45" s="111"/>
      <c r="R45" s="111"/>
      <c r="S45" s="116"/>
    </row>
    <row r="46" spans="1:48" x14ac:dyDescent="0.25">
      <c r="F46" s="111"/>
      <c r="G46" s="111"/>
      <c r="H46" s="111"/>
      <c r="I46" s="111"/>
      <c r="J46" s="111"/>
      <c r="K46" s="111"/>
      <c r="L46" s="111"/>
      <c r="M46" s="111"/>
      <c r="N46" s="111"/>
      <c r="O46" s="111"/>
      <c r="P46" s="111"/>
      <c r="Q46" s="111"/>
      <c r="R46" s="111"/>
      <c r="S46" s="116"/>
    </row>
    <row r="47" spans="1:48" ht="21.75" thickBot="1" x14ac:dyDescent="0.3">
      <c r="F47" s="111"/>
      <c r="G47" s="111"/>
      <c r="H47" s="111"/>
      <c r="I47" s="111"/>
      <c r="J47" s="111"/>
      <c r="K47" s="111"/>
      <c r="L47" s="111"/>
      <c r="M47" s="111"/>
      <c r="N47" s="111"/>
      <c r="O47" s="111"/>
      <c r="P47" s="111"/>
      <c r="Q47" s="111"/>
      <c r="R47" s="111"/>
      <c r="S47" s="116"/>
    </row>
    <row r="48" spans="1:48" s="90" customFormat="1" ht="22.5" customHeight="1" thickBot="1" x14ac:dyDescent="0.4">
      <c r="A48" s="30"/>
      <c r="B48" s="12"/>
      <c r="C48" s="4"/>
      <c r="D48" s="40"/>
      <c r="E48" s="36"/>
      <c r="F48" s="122"/>
      <c r="G48" s="122"/>
      <c r="H48" s="122"/>
      <c r="I48" s="122"/>
      <c r="J48" s="122"/>
      <c r="K48" s="122"/>
      <c r="L48" s="122"/>
      <c r="M48" s="122"/>
      <c r="N48" s="122"/>
      <c r="O48" s="122"/>
      <c r="P48" s="122"/>
      <c r="Q48" s="122"/>
      <c r="R48" s="122"/>
      <c r="S48" s="112"/>
    </row>
  </sheetData>
  <mergeCells count="3">
    <mergeCell ref="A6:E6"/>
    <mergeCell ref="A7:E7"/>
    <mergeCell ref="A12:E12"/>
  </mergeCells>
  <pageMargins left="0.25" right="0.25" top="0.75" bottom="0.75" header="0.3" footer="0.3"/>
  <pageSetup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K821"/>
  <sheetViews>
    <sheetView topLeftCell="B4" zoomScale="78" zoomScaleNormal="78" workbookViewId="0">
      <selection activeCell="E6" sqref="E6:E11"/>
    </sheetView>
  </sheetViews>
  <sheetFormatPr baseColWidth="10" defaultRowHeight="15" x14ac:dyDescent="0.25"/>
  <cols>
    <col min="1" max="1" width="45.5703125" customWidth="1"/>
    <col min="2" max="2" width="14.85546875" style="56" customWidth="1"/>
    <col min="3" max="3" width="113.42578125" style="27" customWidth="1"/>
    <col min="4" max="4" width="65.42578125" style="44" customWidth="1"/>
    <col min="5" max="5" width="21.5703125" style="1" bestFit="1" customWidth="1"/>
    <col min="6" max="6" width="16" customWidth="1"/>
  </cols>
  <sheetData>
    <row r="2" spans="1:37" ht="21" x14ac:dyDescent="0.35">
      <c r="A2" s="23"/>
      <c r="B2" s="24"/>
      <c r="C2" s="37" t="s">
        <v>5</v>
      </c>
      <c r="D2" s="23"/>
      <c r="E2" s="26"/>
    </row>
    <row r="3" spans="1:37" ht="42" x14ac:dyDescent="0.35">
      <c r="A3" s="7"/>
      <c r="B3" s="15"/>
      <c r="C3" s="45" t="s">
        <v>12</v>
      </c>
      <c r="D3" s="46"/>
      <c r="E3" s="47"/>
    </row>
    <row r="4" spans="1:37" s="49" customFormat="1" ht="40.5" customHeight="1" x14ac:dyDescent="0.25">
      <c r="A4" s="50" t="s">
        <v>3</v>
      </c>
      <c r="B4" s="51" t="s">
        <v>4</v>
      </c>
      <c r="C4" s="52" t="s">
        <v>2</v>
      </c>
      <c r="D4" s="53" t="s">
        <v>0</v>
      </c>
      <c r="E4" s="54" t="s">
        <v>1</v>
      </c>
    </row>
    <row r="5" spans="1:37" s="59" customFormat="1" ht="26.25" customHeight="1" x14ac:dyDescent="0.25">
      <c r="A5" s="65" t="s">
        <v>3</v>
      </c>
      <c r="B5" s="66" t="s">
        <v>4</v>
      </c>
      <c r="C5" s="67" t="s">
        <v>2</v>
      </c>
      <c r="D5" s="68" t="s">
        <v>0</v>
      </c>
      <c r="E5" s="69" t="s">
        <v>1</v>
      </c>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row>
    <row r="6" spans="1:37" s="103" customFormat="1" ht="28.5" customHeight="1" x14ac:dyDescent="0.2">
      <c r="A6" s="28" t="s">
        <v>13</v>
      </c>
      <c r="B6" s="99">
        <v>44232.708716747686</v>
      </c>
      <c r="C6" s="28" t="s">
        <v>19</v>
      </c>
      <c r="D6" s="100" t="s">
        <v>29</v>
      </c>
      <c r="E6" s="101">
        <v>4374000</v>
      </c>
      <c r="F6" s="28" t="s">
        <v>25</v>
      </c>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row>
    <row r="7" spans="1:37" s="105" customFormat="1" ht="51.75" customHeight="1" x14ac:dyDescent="0.25">
      <c r="A7" s="28" t="s">
        <v>14</v>
      </c>
      <c r="B7" s="99">
        <v>44235.729211574071</v>
      </c>
      <c r="C7" s="28" t="s">
        <v>20</v>
      </c>
      <c r="D7" s="100" t="s">
        <v>30</v>
      </c>
      <c r="E7" s="101">
        <v>4125000</v>
      </c>
      <c r="F7" s="28" t="s">
        <v>26</v>
      </c>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row>
    <row r="8" spans="1:37" s="107" customFormat="1" ht="30" x14ac:dyDescent="0.25">
      <c r="A8" s="29" t="s">
        <v>18</v>
      </c>
      <c r="B8" s="98">
        <v>44251.708645682869</v>
      </c>
      <c r="C8" s="29" t="s">
        <v>24</v>
      </c>
      <c r="D8" s="29"/>
      <c r="E8" s="29"/>
      <c r="F8" s="29" t="s">
        <v>28</v>
      </c>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row>
    <row r="9" spans="1:37" s="105" customFormat="1" ht="24.75" customHeight="1" x14ac:dyDescent="0.25">
      <c r="A9" s="28" t="s">
        <v>15</v>
      </c>
      <c r="B9" s="99">
        <v>44239.416669479164</v>
      </c>
      <c r="C9" s="28" t="s">
        <v>21</v>
      </c>
      <c r="D9" s="28" t="s">
        <v>27</v>
      </c>
      <c r="E9" s="28">
        <v>325000</v>
      </c>
      <c r="F9" s="28" t="s">
        <v>25</v>
      </c>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row>
    <row r="10" spans="1:37" s="107" customFormat="1" ht="42" customHeight="1" x14ac:dyDescent="0.25">
      <c r="A10" s="29" t="s">
        <v>16</v>
      </c>
      <c r="B10" s="98">
        <v>44246.666682060182</v>
      </c>
      <c r="C10" s="29" t="s">
        <v>22</v>
      </c>
      <c r="D10" s="29"/>
      <c r="E10" s="29"/>
      <c r="F10" s="29" t="s">
        <v>26</v>
      </c>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row>
    <row r="11" spans="1:37" s="107" customFormat="1" ht="46.5" customHeight="1" x14ac:dyDescent="0.25">
      <c r="A11" s="29" t="s">
        <v>17</v>
      </c>
      <c r="B11" s="98">
        <v>44250.479238425927</v>
      </c>
      <c r="C11" s="29" t="s">
        <v>23</v>
      </c>
      <c r="D11" s="29"/>
      <c r="E11" s="29"/>
      <c r="F11" s="29" t="s">
        <v>26</v>
      </c>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row>
    <row r="12" spans="1:37" s="88" customFormat="1" ht="39" customHeight="1" x14ac:dyDescent="0.3">
      <c r="A12" s="92"/>
      <c r="B12" s="94"/>
      <c r="C12" s="92"/>
      <c r="D12" s="92"/>
      <c r="E12" s="96"/>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row>
    <row r="13" spans="1:37" s="88" customFormat="1" ht="18.75" x14ac:dyDescent="0.3">
      <c r="A13" s="93"/>
      <c r="B13" s="95"/>
      <c r="C13" s="93"/>
      <c r="D13" s="93"/>
      <c r="E13" s="97"/>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row>
    <row r="14" spans="1:37" s="88" customFormat="1" ht="45.75" customHeight="1" x14ac:dyDescent="0.3">
      <c r="A14" s="92"/>
      <c r="B14" s="94"/>
      <c r="C14" s="92"/>
      <c r="D14" s="92"/>
      <c r="E14" s="96"/>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row>
    <row r="15" spans="1:37" s="88" customFormat="1" ht="42.75" customHeight="1" x14ac:dyDescent="0.3">
      <c r="A15" s="93"/>
      <c r="B15" s="95"/>
      <c r="C15" s="93"/>
      <c r="D15" s="93"/>
      <c r="E15" s="97"/>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row>
    <row r="16" spans="1:37" s="88" customFormat="1" ht="25.5" customHeight="1" x14ac:dyDescent="0.3">
      <c r="A16" s="92"/>
      <c r="B16" s="94"/>
      <c r="C16" s="92"/>
      <c r="D16" s="92"/>
      <c r="E16" s="96"/>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row>
    <row r="17" spans="1:37" s="88" customFormat="1" ht="21.75" customHeight="1" x14ac:dyDescent="0.3">
      <c r="A17" s="93"/>
      <c r="B17" s="95"/>
      <c r="C17" s="93"/>
      <c r="D17" s="93"/>
      <c r="E17" s="97"/>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row>
    <row r="18" spans="1:37" s="88" customFormat="1" ht="18.75" x14ac:dyDescent="0.3">
      <c r="A18" s="92"/>
      <c r="B18" s="94"/>
      <c r="C18" s="92"/>
      <c r="D18" s="92"/>
      <c r="E18" s="96"/>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row>
    <row r="19" spans="1:37" s="59" customFormat="1" ht="46.5" customHeight="1" x14ac:dyDescent="0.25">
      <c r="A19" s="93"/>
      <c r="B19" s="95"/>
      <c r="C19" s="93"/>
      <c r="D19" s="93"/>
      <c r="E19" s="97"/>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row>
    <row r="20" spans="1:37" s="59" customFormat="1" ht="24" customHeight="1" x14ac:dyDescent="0.25">
      <c r="A20" s="92"/>
      <c r="B20" s="94"/>
      <c r="C20" s="92"/>
      <c r="D20" s="92"/>
      <c r="E20" s="96"/>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row>
    <row r="21" spans="1:37" s="59" customFormat="1" ht="28.5" customHeight="1" x14ac:dyDescent="0.25">
      <c r="A21" s="93"/>
      <c r="B21" s="95"/>
      <c r="C21" s="93"/>
      <c r="D21" s="93"/>
      <c r="E21" s="97"/>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row>
    <row r="22" spans="1:37" s="61" customFormat="1" ht="40.5" customHeight="1" x14ac:dyDescent="0.25">
      <c r="A22" s="92"/>
      <c r="B22" s="94"/>
      <c r="C22" s="92"/>
      <c r="D22" s="92"/>
      <c r="E22" s="96"/>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row>
    <row r="23" spans="1:37" s="63" customFormat="1" ht="25.5" customHeight="1" x14ac:dyDescent="0.25">
      <c r="A23" s="93"/>
      <c r="B23" s="95"/>
      <c r="C23" s="93"/>
      <c r="D23" s="93"/>
      <c r="E23" s="97"/>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row>
    <row r="24" spans="1:37" s="61" customFormat="1" ht="24.75" customHeight="1" x14ac:dyDescent="0.25">
      <c r="A24" s="92"/>
      <c r="B24" s="94"/>
      <c r="C24" s="92"/>
      <c r="D24" s="92"/>
      <c r="E24" s="96"/>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row>
    <row r="25" spans="1:37" s="61" customFormat="1" ht="29.25" customHeight="1" x14ac:dyDescent="0.25">
      <c r="A25" s="93"/>
      <c r="B25" s="95"/>
      <c r="C25" s="93"/>
      <c r="D25" s="93"/>
      <c r="E25" s="97"/>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row>
    <row r="26" spans="1:37" s="57" customFormat="1" ht="28.5" customHeight="1" x14ac:dyDescent="0.3">
      <c r="A26" s="92"/>
      <c r="B26" s="94"/>
      <c r="C26" s="92"/>
      <c r="D26" s="92"/>
      <c r="E26" s="96"/>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row>
    <row r="27" spans="1:37" s="57" customFormat="1" ht="36" customHeight="1" x14ac:dyDescent="0.3">
      <c r="A27" s="93"/>
      <c r="B27" s="95"/>
      <c r="C27" s="93"/>
      <c r="D27" s="93"/>
      <c r="E27" s="97"/>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row>
    <row r="28" spans="1:37" s="63" customFormat="1" ht="23.25" customHeight="1" x14ac:dyDescent="0.25">
      <c r="A28" s="92"/>
      <c r="B28" s="94"/>
      <c r="C28" s="92"/>
      <c r="D28" s="92"/>
      <c r="E28" s="96"/>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row>
    <row r="29" spans="1:37" s="61" customFormat="1" ht="49.5" customHeight="1" thickBot="1" x14ac:dyDescent="0.3">
      <c r="A29" s="93"/>
      <c r="B29" s="95"/>
      <c r="C29" s="93"/>
      <c r="D29" s="93"/>
      <c r="E29" s="97"/>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row>
    <row r="30" spans="1:37" s="83" customFormat="1" ht="49.5" customHeight="1" thickBot="1" x14ac:dyDescent="0.3">
      <c r="A30" s="92"/>
      <c r="B30" s="94"/>
      <c r="C30" s="92"/>
      <c r="D30" s="92"/>
      <c r="E30" s="96"/>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s="85" customFormat="1" ht="22.5" customHeight="1" x14ac:dyDescent="0.25">
      <c r="A31" s="93"/>
      <c r="B31" s="95"/>
      <c r="C31" s="93"/>
      <c r="D31" s="93"/>
      <c r="E31" s="97"/>
    </row>
    <row r="32" spans="1:37" s="85" customFormat="1" ht="18" x14ac:dyDescent="0.25">
      <c r="A32" s="92"/>
      <c r="B32" s="94"/>
      <c r="C32" s="92"/>
      <c r="D32" s="92"/>
      <c r="E32" s="96"/>
    </row>
    <row r="33" spans="1:37" s="86" customFormat="1" ht="21.75" customHeight="1" x14ac:dyDescent="0.3">
      <c r="A33" s="93"/>
      <c r="B33" s="95"/>
      <c r="C33" s="93"/>
      <c r="D33" s="93"/>
      <c r="E33" s="9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row>
    <row r="34" spans="1:37" s="86" customFormat="1" ht="18.75" x14ac:dyDescent="0.3">
      <c r="A34" s="92"/>
      <c r="B34" s="94"/>
      <c r="C34" s="92"/>
      <c r="D34" s="92"/>
      <c r="E34" s="96"/>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row>
    <row r="35" spans="1:37" s="88" customFormat="1" ht="44.25" customHeight="1" x14ac:dyDescent="0.3">
      <c r="A35" s="93"/>
      <c r="B35" s="95"/>
      <c r="C35" s="93"/>
      <c r="D35" s="93"/>
      <c r="E35" s="97"/>
    </row>
    <row r="811" spans="1:5" s="55" customFormat="1" ht="16.5" thickBot="1" x14ac:dyDescent="0.3">
      <c r="A811" s="72"/>
      <c r="B811" s="74"/>
      <c r="C811" s="29"/>
      <c r="D811" s="76"/>
      <c r="E811" s="77"/>
    </row>
    <row r="812" spans="1:5" s="48" customFormat="1" ht="18.75" thickBot="1" x14ac:dyDescent="0.3">
      <c r="A812" s="73"/>
      <c r="B812" s="75"/>
      <c r="C812" s="28"/>
      <c r="D812" s="80"/>
      <c r="E812" s="81"/>
    </row>
    <row r="813" spans="1:5" ht="15.75" x14ac:dyDescent="0.25">
      <c r="A813" s="72"/>
      <c r="B813" s="74"/>
      <c r="C813" s="29"/>
      <c r="D813" s="80"/>
      <c r="E813" s="82"/>
    </row>
    <row r="814" spans="1:5" ht="15.75" x14ac:dyDescent="0.25">
      <c r="A814" s="73"/>
      <c r="B814" s="75"/>
      <c r="C814" s="28"/>
      <c r="D814" s="78"/>
      <c r="E814" s="91"/>
    </row>
    <row r="815" spans="1:5" x14ac:dyDescent="0.25">
      <c r="A815" s="73"/>
      <c r="B815" s="75"/>
      <c r="C815" s="28"/>
      <c r="D815" s="78"/>
      <c r="E815" s="79"/>
    </row>
    <row r="816" spans="1:5" ht="20.25" x14ac:dyDescent="0.25">
      <c r="A816" s="18"/>
      <c r="B816" s="19"/>
      <c r="C816" s="38"/>
      <c r="D816" s="43"/>
      <c r="E816" s="20"/>
    </row>
    <row r="817" spans="1:5" ht="20.25" x14ac:dyDescent="0.25">
      <c r="A817" s="18"/>
      <c r="B817" s="19"/>
      <c r="C817" s="38"/>
      <c r="D817" s="43"/>
      <c r="E817" s="20"/>
    </row>
    <row r="818" spans="1:5" ht="21" x14ac:dyDescent="0.35">
      <c r="A818" s="23"/>
      <c r="B818" s="12"/>
      <c r="C818" s="39"/>
      <c r="D818" s="25"/>
      <c r="E818" s="26"/>
    </row>
    <row r="819" spans="1:5" ht="21" x14ac:dyDescent="0.35">
      <c r="A819" s="21" t="s">
        <v>9</v>
      </c>
      <c r="B819" s="12"/>
      <c r="C819" s="37"/>
      <c r="D819" s="25"/>
      <c r="E819" s="26"/>
    </row>
    <row r="820" spans="1:5" ht="21" x14ac:dyDescent="0.35">
      <c r="A820" s="22" t="s">
        <v>6</v>
      </c>
      <c r="B820" s="12"/>
      <c r="C820" s="37"/>
      <c r="D820" s="25"/>
      <c r="E820" s="26"/>
    </row>
    <row r="821" spans="1:5" ht="21" x14ac:dyDescent="0.35">
      <c r="A821" s="21" t="s">
        <v>7</v>
      </c>
      <c r="B821" s="12"/>
      <c r="C821" s="37"/>
      <c r="D821" s="25"/>
      <c r="E821" s="26"/>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ENERO 2023</vt:lpstr>
      <vt:lpstr>OTROS</vt:lpstr>
      <vt:lpstr>'ENERO 2023'!Área_de_impresión</vt:lpstr>
      <vt:lpstr>OTROS!Área_de_impresión</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Jimenez</dc:creator>
  <cp:lastModifiedBy>Liliana Martinez</cp:lastModifiedBy>
  <cp:lastPrinted>2023-01-13T13:48:48Z</cp:lastPrinted>
  <dcterms:created xsi:type="dcterms:W3CDTF">2017-04-07T14:44:35Z</dcterms:created>
  <dcterms:modified xsi:type="dcterms:W3CDTF">2023-02-01T15:26:37Z</dcterms:modified>
</cp:coreProperties>
</file>